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f076b079fe73025f/2. Consulting/2. Clients/Ngai Tahu/3. Deliverables/"/>
    </mc:Choice>
  </mc:AlternateContent>
  <xr:revisionPtr revIDLastSave="8" documentId="8_{3B4B22E4-9401-4B95-8DE8-C882E87971D2}" xr6:coauthVersionLast="47" xr6:coauthVersionMax="47" xr10:uidLastSave="{B75ECB95-FF57-4DBD-B9DF-234D9EE2A114}"/>
  <bookViews>
    <workbookView xWindow="-110" yWindow="-110" windowWidth="19420" windowHeight="11500" xr2:uid="{7648E0C9-9567-4574-B9EB-590800428BF6}"/>
  </bookViews>
  <sheets>
    <sheet name="Instructions" sheetId="5" r:id="rId1"/>
    <sheet name="Profit &amp; Loss (P&amp;L)" sheetId="4" r:id="rId2"/>
    <sheet name="Cashflow"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4" l="1"/>
  <c r="E14" i="1"/>
  <c r="D7" i="4"/>
  <c r="E7" i="4"/>
  <c r="F7" i="4"/>
  <c r="G7" i="4"/>
  <c r="H7" i="4"/>
  <c r="I7" i="4"/>
  <c r="J7" i="4"/>
  <c r="K7" i="4"/>
  <c r="L7" i="4"/>
  <c r="M7" i="4"/>
  <c r="N7" i="4"/>
  <c r="O7" i="4"/>
  <c r="D8" i="4"/>
  <c r="E8" i="4"/>
  <c r="F8" i="4"/>
  <c r="G8" i="4"/>
  <c r="H8" i="4"/>
  <c r="I8" i="4"/>
  <c r="J8" i="4"/>
  <c r="K8" i="4"/>
  <c r="L8" i="4"/>
  <c r="M8" i="4"/>
  <c r="N8" i="4"/>
  <c r="O8" i="4"/>
  <c r="D9" i="4"/>
  <c r="E9" i="4"/>
  <c r="F9" i="4"/>
  <c r="G9" i="4"/>
  <c r="H9" i="4"/>
  <c r="I9" i="4"/>
  <c r="J9" i="4"/>
  <c r="K9" i="4"/>
  <c r="L9" i="4"/>
  <c r="M9" i="4"/>
  <c r="N9" i="4"/>
  <c r="O9" i="4"/>
  <c r="D13" i="4"/>
  <c r="E13" i="4"/>
  <c r="F13" i="4"/>
  <c r="G13" i="4"/>
  <c r="H13" i="4"/>
  <c r="I13" i="4"/>
  <c r="J13" i="4"/>
  <c r="K13" i="4"/>
  <c r="L13" i="4"/>
  <c r="M13" i="4"/>
  <c r="N13" i="4"/>
  <c r="O13" i="4"/>
  <c r="D14" i="4"/>
  <c r="E14" i="4"/>
  <c r="F14" i="4"/>
  <c r="G14" i="4"/>
  <c r="H14" i="4"/>
  <c r="I14" i="4"/>
  <c r="J14" i="4"/>
  <c r="K14" i="4"/>
  <c r="L14" i="4"/>
  <c r="M14" i="4"/>
  <c r="N14" i="4"/>
  <c r="O14" i="4"/>
  <c r="D15" i="4"/>
  <c r="E15" i="4"/>
  <c r="F15" i="4"/>
  <c r="G15" i="4"/>
  <c r="H15" i="4"/>
  <c r="I15" i="4"/>
  <c r="J15" i="4"/>
  <c r="K15" i="4"/>
  <c r="L15" i="4"/>
  <c r="M15" i="4"/>
  <c r="N15" i="4"/>
  <c r="O15" i="4"/>
  <c r="D16" i="4"/>
  <c r="E16" i="4"/>
  <c r="F16" i="4"/>
  <c r="G16" i="4"/>
  <c r="H16" i="4"/>
  <c r="I16" i="4"/>
  <c r="J16" i="4"/>
  <c r="K16" i="4"/>
  <c r="L16" i="4"/>
  <c r="M16" i="4"/>
  <c r="N16" i="4"/>
  <c r="O16" i="4"/>
  <c r="D17" i="4"/>
  <c r="E17" i="4"/>
  <c r="F17" i="4"/>
  <c r="G17" i="4"/>
  <c r="H17" i="4"/>
  <c r="I17" i="4"/>
  <c r="J17" i="4"/>
  <c r="K17" i="4"/>
  <c r="L17" i="4"/>
  <c r="M17" i="4"/>
  <c r="N17" i="4"/>
  <c r="O17" i="4"/>
  <c r="D24" i="4"/>
  <c r="E24" i="4"/>
  <c r="F24" i="4"/>
  <c r="G24" i="4"/>
  <c r="H24" i="4"/>
  <c r="I24" i="4"/>
  <c r="J24" i="4"/>
  <c r="K24" i="4"/>
  <c r="L24" i="4"/>
  <c r="M24" i="4"/>
  <c r="N24" i="4"/>
  <c r="O24" i="4"/>
  <c r="D25" i="4"/>
  <c r="E25" i="4"/>
  <c r="F25" i="4"/>
  <c r="G25" i="4"/>
  <c r="H25" i="4"/>
  <c r="I25" i="4"/>
  <c r="J25" i="4"/>
  <c r="K25" i="4"/>
  <c r="L25" i="4"/>
  <c r="M25" i="4"/>
  <c r="N25" i="4"/>
  <c r="O25" i="4"/>
  <c r="D26" i="4"/>
  <c r="E26" i="4"/>
  <c r="F26" i="4"/>
  <c r="G26" i="4"/>
  <c r="H26" i="4"/>
  <c r="I26" i="4"/>
  <c r="J26" i="4"/>
  <c r="K26" i="4"/>
  <c r="L26" i="4"/>
  <c r="M26" i="4"/>
  <c r="N26" i="4"/>
  <c r="O26" i="4"/>
  <c r="D27" i="4"/>
  <c r="E27" i="4"/>
  <c r="F27" i="4"/>
  <c r="G27" i="4"/>
  <c r="H27" i="4"/>
  <c r="I27" i="4"/>
  <c r="J27" i="4"/>
  <c r="K27" i="4"/>
  <c r="L27" i="4"/>
  <c r="M27" i="4"/>
  <c r="N27" i="4"/>
  <c r="O27" i="4"/>
  <c r="D28" i="4"/>
  <c r="E28" i="4"/>
  <c r="F28" i="4"/>
  <c r="G28" i="4"/>
  <c r="H28" i="4"/>
  <c r="I28" i="4"/>
  <c r="J28" i="4"/>
  <c r="K28" i="4"/>
  <c r="L28" i="4"/>
  <c r="M28" i="4"/>
  <c r="N28" i="4"/>
  <c r="O28" i="4"/>
  <c r="D30" i="4"/>
  <c r="E30" i="4"/>
  <c r="F30" i="4"/>
  <c r="G30" i="4"/>
  <c r="H30" i="4"/>
  <c r="I30" i="4"/>
  <c r="J30" i="4"/>
  <c r="K30" i="4"/>
  <c r="L30" i="4"/>
  <c r="M30" i="4"/>
  <c r="N30" i="4"/>
  <c r="O30" i="4"/>
  <c r="D31" i="4"/>
  <c r="E31" i="4"/>
  <c r="F31" i="4"/>
  <c r="G31" i="4"/>
  <c r="H31" i="4"/>
  <c r="I31" i="4"/>
  <c r="J31" i="4"/>
  <c r="K31" i="4"/>
  <c r="L31" i="4"/>
  <c r="M31" i="4"/>
  <c r="N31" i="4"/>
  <c r="O31" i="4"/>
  <c r="D32" i="4"/>
  <c r="E32" i="4"/>
  <c r="F32" i="4"/>
  <c r="G32" i="4"/>
  <c r="H32" i="4"/>
  <c r="I32" i="4"/>
  <c r="J32" i="4"/>
  <c r="K32" i="4"/>
  <c r="L32" i="4"/>
  <c r="M32" i="4"/>
  <c r="N32" i="4"/>
  <c r="O32" i="4"/>
  <c r="D33" i="4"/>
  <c r="E33" i="4"/>
  <c r="F33" i="4"/>
  <c r="G33" i="4"/>
  <c r="H33" i="4"/>
  <c r="I33" i="4"/>
  <c r="J33" i="4"/>
  <c r="K33" i="4"/>
  <c r="L33" i="4"/>
  <c r="M33" i="4"/>
  <c r="N33" i="4"/>
  <c r="O33" i="4"/>
  <c r="D34" i="4"/>
  <c r="E34" i="4"/>
  <c r="F34" i="4"/>
  <c r="G34" i="4"/>
  <c r="H34" i="4"/>
  <c r="I34" i="4"/>
  <c r="J34" i="4"/>
  <c r="K34" i="4"/>
  <c r="L34" i="4"/>
  <c r="M34" i="4"/>
  <c r="N34" i="4"/>
  <c r="O34" i="4"/>
  <c r="D35" i="4"/>
  <c r="E35" i="4"/>
  <c r="F35" i="4"/>
  <c r="G35" i="4"/>
  <c r="H35" i="4"/>
  <c r="I35" i="4"/>
  <c r="J35" i="4"/>
  <c r="K35" i="4"/>
  <c r="L35" i="4"/>
  <c r="M35" i="4"/>
  <c r="N35" i="4"/>
  <c r="O35" i="4"/>
  <c r="D36" i="4"/>
  <c r="E36" i="4"/>
  <c r="F36" i="4"/>
  <c r="G36" i="4"/>
  <c r="H36" i="4"/>
  <c r="I36" i="4"/>
  <c r="J36" i="4"/>
  <c r="K36" i="4"/>
  <c r="L36" i="4"/>
  <c r="M36" i="4"/>
  <c r="N36" i="4"/>
  <c r="O36" i="4"/>
  <c r="D37" i="4"/>
  <c r="E37" i="4"/>
  <c r="F37" i="4"/>
  <c r="G37" i="4"/>
  <c r="H37" i="4"/>
  <c r="I37" i="4"/>
  <c r="J37" i="4"/>
  <c r="K37" i="4"/>
  <c r="L37" i="4"/>
  <c r="M37" i="4"/>
  <c r="N37" i="4"/>
  <c r="O37" i="4"/>
  <c r="D38" i="4"/>
  <c r="E38" i="4"/>
  <c r="F38" i="4"/>
  <c r="G38" i="4"/>
  <c r="H38" i="4"/>
  <c r="I38" i="4"/>
  <c r="J38" i="4"/>
  <c r="K38" i="4"/>
  <c r="L38" i="4"/>
  <c r="M38" i="4"/>
  <c r="N38" i="4"/>
  <c r="O38" i="4"/>
  <c r="D40" i="4"/>
  <c r="E40" i="4"/>
  <c r="F40" i="4"/>
  <c r="G40" i="4"/>
  <c r="H40" i="4"/>
  <c r="I40" i="4"/>
  <c r="J40" i="4"/>
  <c r="K40" i="4"/>
  <c r="L40" i="4"/>
  <c r="M40" i="4"/>
  <c r="N40" i="4"/>
  <c r="O40" i="4"/>
  <c r="D41" i="4"/>
  <c r="E41" i="4"/>
  <c r="F41" i="4"/>
  <c r="G41" i="4"/>
  <c r="H41" i="4"/>
  <c r="I41" i="4"/>
  <c r="J41" i="4"/>
  <c r="K41" i="4"/>
  <c r="L41" i="4"/>
  <c r="M41" i="4"/>
  <c r="N41" i="4"/>
  <c r="O41" i="4"/>
  <c r="D42" i="4"/>
  <c r="E42" i="4"/>
  <c r="F42" i="4"/>
  <c r="G42" i="4"/>
  <c r="H42" i="4"/>
  <c r="I42" i="4"/>
  <c r="J42" i="4"/>
  <c r="K42" i="4"/>
  <c r="L42" i="4"/>
  <c r="M42" i="4"/>
  <c r="N42" i="4"/>
  <c r="O42" i="4"/>
  <c r="D43" i="4"/>
  <c r="E43" i="4"/>
  <c r="F43" i="4"/>
  <c r="G43" i="4"/>
  <c r="H43" i="4"/>
  <c r="I43" i="4"/>
  <c r="J43" i="4"/>
  <c r="K43" i="4"/>
  <c r="L43" i="4"/>
  <c r="M43" i="4"/>
  <c r="N43" i="4"/>
  <c r="O43" i="4"/>
  <c r="D44" i="4"/>
  <c r="E44" i="4"/>
  <c r="F44" i="4"/>
  <c r="G44" i="4"/>
  <c r="H44" i="4"/>
  <c r="I44" i="4"/>
  <c r="J44" i="4"/>
  <c r="K44" i="4"/>
  <c r="L44" i="4"/>
  <c r="M44" i="4"/>
  <c r="N44" i="4"/>
  <c r="O44" i="4"/>
  <c r="D45" i="4"/>
  <c r="E45" i="4"/>
  <c r="F45" i="4"/>
  <c r="G45" i="4"/>
  <c r="H45" i="4"/>
  <c r="I45" i="4"/>
  <c r="J45" i="4"/>
  <c r="K45" i="4"/>
  <c r="L45" i="4"/>
  <c r="M45" i="4"/>
  <c r="N45" i="4"/>
  <c r="O45" i="4"/>
  <c r="D46" i="4"/>
  <c r="E46" i="4"/>
  <c r="F46" i="4"/>
  <c r="G46" i="4"/>
  <c r="H46" i="4"/>
  <c r="I46" i="4"/>
  <c r="J46" i="4"/>
  <c r="K46" i="4"/>
  <c r="L46" i="4"/>
  <c r="M46" i="4"/>
  <c r="N46" i="4"/>
  <c r="O46" i="4"/>
  <c r="D48" i="4"/>
  <c r="E48" i="4"/>
  <c r="F48" i="4"/>
  <c r="G48" i="4"/>
  <c r="H48" i="4"/>
  <c r="I48" i="4"/>
  <c r="J48" i="4"/>
  <c r="K48" i="4"/>
  <c r="L48" i="4"/>
  <c r="M48" i="4"/>
  <c r="N48" i="4"/>
  <c r="O48" i="4"/>
  <c r="D49" i="4"/>
  <c r="E49" i="4"/>
  <c r="F49" i="4"/>
  <c r="G49" i="4"/>
  <c r="H49" i="4"/>
  <c r="I49" i="4"/>
  <c r="J49" i="4"/>
  <c r="K49" i="4"/>
  <c r="L49" i="4"/>
  <c r="M49" i="4"/>
  <c r="N49" i="4"/>
  <c r="O49" i="4"/>
  <c r="D51" i="4"/>
  <c r="E51" i="4"/>
  <c r="F51" i="4"/>
  <c r="G51" i="4"/>
  <c r="H51" i="4"/>
  <c r="I51" i="4"/>
  <c r="J51" i="4"/>
  <c r="K51" i="4"/>
  <c r="L51" i="4"/>
  <c r="M51" i="4"/>
  <c r="N51" i="4"/>
  <c r="O51" i="4"/>
  <c r="D53" i="4"/>
  <c r="E53" i="4"/>
  <c r="F53" i="4"/>
  <c r="G53" i="4"/>
  <c r="H53" i="4"/>
  <c r="I53" i="4"/>
  <c r="J53" i="4"/>
  <c r="K53" i="4"/>
  <c r="L53" i="4"/>
  <c r="M53" i="4"/>
  <c r="N53" i="4"/>
  <c r="O53" i="4"/>
  <c r="D54" i="4"/>
  <c r="E54" i="4"/>
  <c r="F54" i="4"/>
  <c r="G54" i="4"/>
  <c r="H54" i="4"/>
  <c r="I54" i="4"/>
  <c r="J54" i="4"/>
  <c r="K54" i="4"/>
  <c r="L54" i="4"/>
  <c r="M54" i="4"/>
  <c r="N54" i="4"/>
  <c r="O54" i="4"/>
  <c r="C61" i="1" l="1"/>
  <c r="C53" i="1"/>
  <c r="C18" i="4"/>
  <c r="C10" i="4"/>
  <c r="H55" i="4"/>
  <c r="Q30" i="4"/>
  <c r="Q31" i="4"/>
  <c r="Q32" i="4"/>
  <c r="Q45" i="4"/>
  <c r="Q46" i="4"/>
  <c r="Q48" i="4"/>
  <c r="Q53" i="4"/>
  <c r="Q54" i="4"/>
  <c r="D9" i="1"/>
  <c r="E9" i="1"/>
  <c r="F9" i="1"/>
  <c r="G9" i="1"/>
  <c r="H9" i="1"/>
  <c r="I9" i="1"/>
  <c r="J9" i="1"/>
  <c r="K9" i="1"/>
  <c r="L9" i="1"/>
  <c r="M9" i="1"/>
  <c r="N9" i="1"/>
  <c r="O9" i="1"/>
  <c r="D8" i="1"/>
  <c r="E8" i="1"/>
  <c r="F8" i="1"/>
  <c r="G8" i="1"/>
  <c r="H8" i="1"/>
  <c r="I8" i="1"/>
  <c r="J8" i="1"/>
  <c r="K8" i="1"/>
  <c r="L8" i="1"/>
  <c r="M8" i="1"/>
  <c r="N8" i="1"/>
  <c r="O8" i="1"/>
  <c r="D7" i="1"/>
  <c r="E7" i="1"/>
  <c r="E10" i="1" s="1"/>
  <c r="F7" i="1"/>
  <c r="G7" i="1"/>
  <c r="H7" i="1"/>
  <c r="H10" i="1" s="1"/>
  <c r="I7" i="1"/>
  <c r="J7" i="1"/>
  <c r="J10" i="1" s="1"/>
  <c r="K7" i="1"/>
  <c r="K10" i="1" s="1"/>
  <c r="L7" i="1"/>
  <c r="L10" i="1" s="1"/>
  <c r="M7" i="1"/>
  <c r="M10" i="1" s="1"/>
  <c r="N7" i="1"/>
  <c r="O7" i="1"/>
  <c r="O10" i="1" s="1"/>
  <c r="C18" i="1"/>
  <c r="D58" i="1"/>
  <c r="D13" i="1"/>
  <c r="D14" i="1"/>
  <c r="D15" i="1"/>
  <c r="D16" i="1"/>
  <c r="D17" i="1"/>
  <c r="E13" i="1"/>
  <c r="F13" i="1"/>
  <c r="G13" i="1"/>
  <c r="H13" i="1"/>
  <c r="I13" i="1"/>
  <c r="J13" i="1"/>
  <c r="K13" i="1"/>
  <c r="L13" i="1"/>
  <c r="M13" i="1"/>
  <c r="N13" i="1"/>
  <c r="O13" i="1"/>
  <c r="F14" i="1"/>
  <c r="G14" i="1"/>
  <c r="H14" i="1"/>
  <c r="I14" i="1"/>
  <c r="J14" i="1"/>
  <c r="K14" i="1"/>
  <c r="L14" i="1"/>
  <c r="M14" i="1"/>
  <c r="N14" i="1"/>
  <c r="O14" i="1"/>
  <c r="E15" i="1"/>
  <c r="F15" i="1"/>
  <c r="G15" i="1"/>
  <c r="H15" i="1"/>
  <c r="I15" i="1"/>
  <c r="J15" i="1"/>
  <c r="K15" i="1"/>
  <c r="L15" i="1"/>
  <c r="M15" i="1"/>
  <c r="N15" i="1"/>
  <c r="O15" i="1"/>
  <c r="E16" i="1"/>
  <c r="F16" i="1"/>
  <c r="G16" i="1"/>
  <c r="H16" i="1"/>
  <c r="I16" i="1"/>
  <c r="J16" i="1"/>
  <c r="K16" i="1"/>
  <c r="L16" i="1"/>
  <c r="M16" i="1"/>
  <c r="N16" i="1"/>
  <c r="O16" i="1"/>
  <c r="E17" i="1"/>
  <c r="F17" i="1"/>
  <c r="G17" i="1"/>
  <c r="H17" i="1"/>
  <c r="I17" i="1"/>
  <c r="J17" i="1"/>
  <c r="K17" i="1"/>
  <c r="L17" i="1"/>
  <c r="M17" i="1"/>
  <c r="N17" i="1"/>
  <c r="O17" i="1"/>
  <c r="E28" i="1"/>
  <c r="F28" i="1"/>
  <c r="G28" i="1"/>
  <c r="H28" i="1"/>
  <c r="I28" i="1"/>
  <c r="J28" i="1"/>
  <c r="K28" i="1"/>
  <c r="L28" i="1"/>
  <c r="M28" i="1"/>
  <c r="N28" i="1"/>
  <c r="O28" i="1"/>
  <c r="D28" i="1"/>
  <c r="D10" i="4"/>
  <c r="E10" i="4"/>
  <c r="F10" i="4"/>
  <c r="I10" i="4"/>
  <c r="J10" i="4"/>
  <c r="L10" i="4"/>
  <c r="M10" i="4"/>
  <c r="N10" i="4"/>
  <c r="O10" i="4"/>
  <c r="Q8" i="4"/>
  <c r="Q9" i="4"/>
  <c r="Q73" i="1"/>
  <c r="C10" i="1"/>
  <c r="D24" i="1"/>
  <c r="E24" i="1"/>
  <c r="F24" i="1"/>
  <c r="G24" i="1"/>
  <c r="H24" i="1"/>
  <c r="I24" i="1"/>
  <c r="J24" i="1"/>
  <c r="K24" i="1"/>
  <c r="L24" i="1"/>
  <c r="M24" i="1"/>
  <c r="N24" i="1"/>
  <c r="O24" i="1"/>
  <c r="D25" i="1"/>
  <c r="E25" i="1"/>
  <c r="F25" i="1"/>
  <c r="G25" i="1"/>
  <c r="H25" i="1"/>
  <c r="I25" i="1"/>
  <c r="J25" i="1"/>
  <c r="K25" i="1"/>
  <c r="L25" i="1"/>
  <c r="M25" i="1"/>
  <c r="N25" i="1"/>
  <c r="O25" i="1"/>
  <c r="D26" i="1"/>
  <c r="E26" i="1"/>
  <c r="F26" i="1"/>
  <c r="G26" i="1"/>
  <c r="H26" i="1"/>
  <c r="I26" i="1"/>
  <c r="J26" i="1"/>
  <c r="K26" i="1"/>
  <c r="L26" i="1"/>
  <c r="M26" i="1"/>
  <c r="N26" i="1"/>
  <c r="O26" i="1"/>
  <c r="D27" i="1"/>
  <c r="E27" i="1"/>
  <c r="F27" i="1"/>
  <c r="G27" i="1"/>
  <c r="H27" i="1"/>
  <c r="I27" i="1"/>
  <c r="J27" i="1"/>
  <c r="K27" i="1"/>
  <c r="L27" i="1"/>
  <c r="M27" i="1"/>
  <c r="N27" i="1"/>
  <c r="O27" i="1"/>
  <c r="D30" i="1"/>
  <c r="E30" i="1"/>
  <c r="F30" i="1"/>
  <c r="G30" i="1"/>
  <c r="H30" i="1"/>
  <c r="I30" i="1"/>
  <c r="J30" i="1"/>
  <c r="K30" i="1"/>
  <c r="L30" i="1"/>
  <c r="M30" i="1"/>
  <c r="N30" i="1"/>
  <c r="O30" i="1"/>
  <c r="D31" i="1"/>
  <c r="E31" i="1"/>
  <c r="F31" i="1"/>
  <c r="G31" i="1"/>
  <c r="H31" i="1"/>
  <c r="I31" i="1"/>
  <c r="J31" i="1"/>
  <c r="K31" i="1"/>
  <c r="L31" i="1"/>
  <c r="M31" i="1"/>
  <c r="N31" i="1"/>
  <c r="O31" i="1"/>
  <c r="D32" i="1"/>
  <c r="E32" i="1"/>
  <c r="F32" i="1"/>
  <c r="G32" i="1"/>
  <c r="H32" i="1"/>
  <c r="I32" i="1"/>
  <c r="J32" i="1"/>
  <c r="K32" i="1"/>
  <c r="L32" i="1"/>
  <c r="M32" i="1"/>
  <c r="N32" i="1"/>
  <c r="O32" i="1"/>
  <c r="D33" i="1"/>
  <c r="E33" i="1"/>
  <c r="F33" i="1"/>
  <c r="G33" i="1"/>
  <c r="H33" i="1"/>
  <c r="I33" i="1"/>
  <c r="J33" i="1"/>
  <c r="K33" i="1"/>
  <c r="L33" i="1"/>
  <c r="M33" i="1"/>
  <c r="N33" i="1"/>
  <c r="O33" i="1"/>
  <c r="D34" i="1"/>
  <c r="E34" i="1"/>
  <c r="F34" i="1"/>
  <c r="G34" i="1"/>
  <c r="H34" i="1"/>
  <c r="I34" i="1"/>
  <c r="J34" i="1"/>
  <c r="K34" i="1"/>
  <c r="L34" i="1"/>
  <c r="M34" i="1"/>
  <c r="N34" i="1"/>
  <c r="O34" i="1"/>
  <c r="D35" i="1"/>
  <c r="E35" i="1"/>
  <c r="F35" i="1"/>
  <c r="G35" i="1"/>
  <c r="H35" i="1"/>
  <c r="I35" i="1"/>
  <c r="J35" i="1"/>
  <c r="K35" i="1"/>
  <c r="L35" i="1"/>
  <c r="M35" i="1"/>
  <c r="N35" i="1"/>
  <c r="O35" i="1"/>
  <c r="D36" i="1"/>
  <c r="E36" i="1"/>
  <c r="F36" i="1"/>
  <c r="G36" i="1"/>
  <c r="H36" i="1"/>
  <c r="I36" i="1"/>
  <c r="J36" i="1"/>
  <c r="K36" i="1"/>
  <c r="L36" i="1"/>
  <c r="M36" i="1"/>
  <c r="N36" i="1"/>
  <c r="O36" i="1"/>
  <c r="D37" i="1"/>
  <c r="E37" i="1"/>
  <c r="F37" i="1"/>
  <c r="G37" i="1"/>
  <c r="H37" i="1"/>
  <c r="I37" i="1"/>
  <c r="J37" i="1"/>
  <c r="K37" i="1"/>
  <c r="L37" i="1"/>
  <c r="M37" i="1"/>
  <c r="N37" i="1"/>
  <c r="O37" i="1"/>
  <c r="D38" i="1"/>
  <c r="E38" i="1"/>
  <c r="F38" i="1"/>
  <c r="G38" i="1"/>
  <c r="H38" i="1"/>
  <c r="I38" i="1"/>
  <c r="J38" i="1"/>
  <c r="K38" i="1"/>
  <c r="L38" i="1"/>
  <c r="M38" i="1"/>
  <c r="N38" i="1"/>
  <c r="O38" i="1"/>
  <c r="D40" i="1"/>
  <c r="E40" i="1"/>
  <c r="F40" i="1"/>
  <c r="G40" i="1"/>
  <c r="H40" i="1"/>
  <c r="I40" i="1"/>
  <c r="J40" i="1"/>
  <c r="K40" i="1"/>
  <c r="L40" i="1"/>
  <c r="M40" i="1"/>
  <c r="N40" i="1"/>
  <c r="O40" i="1"/>
  <c r="D41" i="1"/>
  <c r="E41" i="1"/>
  <c r="F41" i="1"/>
  <c r="G41" i="1"/>
  <c r="H41" i="1"/>
  <c r="I41" i="1"/>
  <c r="J41" i="1"/>
  <c r="K41" i="1"/>
  <c r="L41" i="1"/>
  <c r="M41" i="1"/>
  <c r="N41" i="1"/>
  <c r="O41" i="1"/>
  <c r="D42" i="1"/>
  <c r="E42" i="1"/>
  <c r="F42" i="1"/>
  <c r="G42" i="1"/>
  <c r="H42" i="1"/>
  <c r="I42" i="1"/>
  <c r="J42" i="1"/>
  <c r="K42" i="1"/>
  <c r="L42" i="1"/>
  <c r="M42" i="1"/>
  <c r="N42" i="1"/>
  <c r="O42" i="1"/>
  <c r="D43" i="1"/>
  <c r="E43" i="1"/>
  <c r="F43" i="1"/>
  <c r="G43" i="1"/>
  <c r="H43" i="1"/>
  <c r="I43" i="1"/>
  <c r="J43" i="1"/>
  <c r="K43" i="1"/>
  <c r="L43" i="1"/>
  <c r="M43" i="1"/>
  <c r="N43" i="1"/>
  <c r="O43" i="1"/>
  <c r="D45" i="1"/>
  <c r="E45" i="1"/>
  <c r="F45" i="1"/>
  <c r="G45" i="1"/>
  <c r="H45" i="1"/>
  <c r="I45" i="1"/>
  <c r="J45" i="1"/>
  <c r="K45" i="1"/>
  <c r="L45" i="1"/>
  <c r="M45" i="1"/>
  <c r="N45" i="1"/>
  <c r="O45" i="1"/>
  <c r="D46" i="1"/>
  <c r="E46" i="1"/>
  <c r="F46" i="1"/>
  <c r="G46" i="1"/>
  <c r="H46" i="1"/>
  <c r="I46" i="1"/>
  <c r="J46" i="1"/>
  <c r="K46" i="1"/>
  <c r="L46" i="1"/>
  <c r="M46" i="1"/>
  <c r="N46" i="1"/>
  <c r="O46" i="1"/>
  <c r="D48" i="1"/>
  <c r="E48" i="1"/>
  <c r="F48" i="1"/>
  <c r="G48" i="1"/>
  <c r="H48" i="1"/>
  <c r="I48" i="1"/>
  <c r="J48" i="1"/>
  <c r="K48" i="1"/>
  <c r="L48" i="1"/>
  <c r="M48" i="1"/>
  <c r="N48" i="1"/>
  <c r="O48" i="1"/>
  <c r="D49" i="1"/>
  <c r="E49" i="1"/>
  <c r="F49" i="1"/>
  <c r="G49" i="1"/>
  <c r="H49" i="1"/>
  <c r="I49" i="1"/>
  <c r="J49" i="1"/>
  <c r="K49" i="1"/>
  <c r="L49" i="1"/>
  <c r="M49" i="1"/>
  <c r="N49" i="1"/>
  <c r="O49" i="1"/>
  <c r="D51" i="1"/>
  <c r="E51" i="1"/>
  <c r="F51" i="1"/>
  <c r="G51" i="1"/>
  <c r="H51" i="1"/>
  <c r="I51" i="1"/>
  <c r="J51" i="1"/>
  <c r="K51" i="1"/>
  <c r="L51" i="1"/>
  <c r="M51" i="1"/>
  <c r="N51" i="1"/>
  <c r="O51" i="1"/>
  <c r="D52" i="1"/>
  <c r="E52" i="1"/>
  <c r="F52" i="1"/>
  <c r="G52" i="1"/>
  <c r="H52" i="1"/>
  <c r="I52" i="1"/>
  <c r="J52" i="1"/>
  <c r="K52" i="1"/>
  <c r="L52" i="1"/>
  <c r="M52" i="1"/>
  <c r="N52" i="1"/>
  <c r="O52" i="1"/>
  <c r="E58" i="1"/>
  <c r="E61" i="1" s="1"/>
  <c r="F58" i="1"/>
  <c r="G58" i="1"/>
  <c r="H58" i="1"/>
  <c r="I58" i="1"/>
  <c r="J58" i="1"/>
  <c r="K58" i="1"/>
  <c r="L58" i="1"/>
  <c r="M58" i="1"/>
  <c r="N58" i="1"/>
  <c r="O58" i="1"/>
  <c r="D59" i="1"/>
  <c r="D61" i="1" s="1"/>
  <c r="E59" i="1"/>
  <c r="F59" i="1"/>
  <c r="G59" i="1"/>
  <c r="H59" i="1"/>
  <c r="I59" i="1"/>
  <c r="J59" i="1"/>
  <c r="K59" i="1"/>
  <c r="L59" i="1"/>
  <c r="M59" i="1"/>
  <c r="N59" i="1"/>
  <c r="O59" i="1"/>
  <c r="D60" i="1"/>
  <c r="E60" i="1"/>
  <c r="F60" i="1"/>
  <c r="G60" i="1"/>
  <c r="H60" i="1"/>
  <c r="I60" i="1"/>
  <c r="J60" i="1"/>
  <c r="K60" i="1"/>
  <c r="L60" i="1"/>
  <c r="M60" i="1"/>
  <c r="M61" i="1" s="1"/>
  <c r="N60" i="1"/>
  <c r="O60" i="1"/>
  <c r="D64" i="1"/>
  <c r="E64" i="1"/>
  <c r="F64" i="1"/>
  <c r="G64" i="1"/>
  <c r="H64" i="1"/>
  <c r="I64" i="1"/>
  <c r="J64" i="1"/>
  <c r="K64" i="1"/>
  <c r="L64" i="1"/>
  <c r="M64" i="1"/>
  <c r="N64" i="1"/>
  <c r="O64" i="1"/>
  <c r="D65" i="1"/>
  <c r="E65" i="1"/>
  <c r="F65" i="1"/>
  <c r="G65" i="1"/>
  <c r="H65" i="1"/>
  <c r="I65" i="1"/>
  <c r="J65" i="1"/>
  <c r="K65" i="1"/>
  <c r="L65" i="1"/>
  <c r="M65" i="1"/>
  <c r="N65" i="1"/>
  <c r="O65" i="1"/>
  <c r="D66" i="1"/>
  <c r="E66" i="1"/>
  <c r="F66" i="1"/>
  <c r="G66" i="1"/>
  <c r="H66" i="1"/>
  <c r="I66" i="1"/>
  <c r="J66" i="1"/>
  <c r="K66" i="1"/>
  <c r="L66" i="1"/>
  <c r="M66" i="1"/>
  <c r="N66" i="1"/>
  <c r="O66" i="1"/>
  <c r="H61" i="1"/>
  <c r="I61" i="1"/>
  <c r="N61" i="1"/>
  <c r="O61" i="1"/>
  <c r="Q34" i="1" l="1"/>
  <c r="D18" i="1"/>
  <c r="Q51" i="1"/>
  <c r="G61" i="1"/>
  <c r="F61" i="1"/>
  <c r="I10" i="1"/>
  <c r="Q24" i="1"/>
  <c r="Q58" i="1"/>
  <c r="Q66" i="1"/>
  <c r="L61" i="1"/>
  <c r="Q8" i="1"/>
  <c r="Q9" i="1"/>
  <c r="Q59" i="1"/>
  <c r="G10" i="1"/>
  <c r="K61" i="1"/>
  <c r="J61" i="1"/>
  <c r="Q33" i="1"/>
  <c r="Q60" i="1"/>
  <c r="Q65" i="1"/>
  <c r="Q64" i="1"/>
  <c r="Q52" i="1"/>
  <c r="Q48" i="1"/>
  <c r="Q49" i="1"/>
  <c r="E53" i="1"/>
  <c r="Q45" i="1"/>
  <c r="Q36" i="1"/>
  <c r="D53" i="1"/>
  <c r="Q46" i="1"/>
  <c r="Q37" i="1"/>
  <c r="Q27" i="1"/>
  <c r="K53" i="1"/>
  <c r="Q38" i="1"/>
  <c r="Q30" i="1"/>
  <c r="I53" i="1"/>
  <c r="Q40" i="1"/>
  <c r="Q31" i="1"/>
  <c r="J53" i="1"/>
  <c r="H53" i="1"/>
  <c r="Q28" i="1"/>
  <c r="Q41" i="1"/>
  <c r="Q32" i="1"/>
  <c r="Q42" i="1"/>
  <c r="Q43" i="1"/>
  <c r="Q35" i="1"/>
  <c r="Q25" i="1"/>
  <c r="N10" i="1"/>
  <c r="Q44" i="4"/>
  <c r="Q49" i="4"/>
  <c r="Q43" i="4"/>
  <c r="Q41" i="4"/>
  <c r="Q33" i="4"/>
  <c r="Q42" i="4"/>
  <c r="Q26" i="4"/>
  <c r="Q40" i="4"/>
  <c r="M55" i="4"/>
  <c r="L55" i="4"/>
  <c r="Q37" i="4"/>
  <c r="N55" i="4"/>
  <c r="Q38" i="4"/>
  <c r="Q36" i="4"/>
  <c r="J55" i="4"/>
  <c r="Q34" i="4"/>
  <c r="Q35" i="4"/>
  <c r="I55" i="4"/>
  <c r="Q51" i="4"/>
  <c r="O53" i="1"/>
  <c r="J18" i="1"/>
  <c r="J20" i="1" s="1"/>
  <c r="Q13" i="1"/>
  <c r="N18" i="1"/>
  <c r="N20" i="1" s="1"/>
  <c r="K18" i="1"/>
  <c r="K20" i="1" s="1"/>
  <c r="C20" i="1"/>
  <c r="C55" i="1" s="1"/>
  <c r="O18" i="4"/>
  <c r="Q14" i="4"/>
  <c r="N53" i="1"/>
  <c r="Q26" i="1"/>
  <c r="G53" i="1"/>
  <c r="F53" i="1"/>
  <c r="L53" i="1"/>
  <c r="M53" i="1"/>
  <c r="Q17" i="1"/>
  <c r="H18" i="1"/>
  <c r="H20" i="1" s="1"/>
  <c r="H55" i="1" s="1"/>
  <c r="H67" i="1" s="1"/>
  <c r="Q16" i="1"/>
  <c r="O18" i="1"/>
  <c r="O20" i="1" s="1"/>
  <c r="Q14" i="1"/>
  <c r="M18" i="1"/>
  <c r="M20" i="1" s="1"/>
  <c r="D20" i="1"/>
  <c r="F18" i="1"/>
  <c r="E18" i="1"/>
  <c r="E20" i="1" s="1"/>
  <c r="G18" i="1"/>
  <c r="G20" i="1" s="1"/>
  <c r="I18" i="1"/>
  <c r="I20" i="1" s="1"/>
  <c r="I55" i="1" s="1"/>
  <c r="I67" i="1" s="1"/>
  <c r="Q7" i="1"/>
  <c r="D10" i="1"/>
  <c r="F10" i="1"/>
  <c r="F55" i="4"/>
  <c r="D55" i="4"/>
  <c r="D18" i="4"/>
  <c r="D20" i="4" s="1"/>
  <c r="N18" i="4"/>
  <c r="N20" i="4" s="1"/>
  <c r="L18" i="4"/>
  <c r="L20" i="4" s="1"/>
  <c r="I18" i="4"/>
  <c r="H18" i="4"/>
  <c r="G18" i="4"/>
  <c r="F18" i="4"/>
  <c r="F20" i="4" s="1"/>
  <c r="E18" i="4"/>
  <c r="E20" i="4" s="1"/>
  <c r="M18" i="4"/>
  <c r="M20" i="4" s="1"/>
  <c r="K18" i="4"/>
  <c r="J18" i="4"/>
  <c r="J20" i="4" s="1"/>
  <c r="Q17" i="4"/>
  <c r="Q16" i="4"/>
  <c r="Q15" i="4"/>
  <c r="C20" i="4"/>
  <c r="C57" i="4" s="1"/>
  <c r="I20" i="4"/>
  <c r="K10" i="4"/>
  <c r="O20" i="4"/>
  <c r="Q27" i="4"/>
  <c r="E55" i="4"/>
  <c r="O55" i="4"/>
  <c r="K55" i="4"/>
  <c r="G55" i="4"/>
  <c r="H10" i="4"/>
  <c r="G10" i="4"/>
  <c r="Q15" i="1"/>
  <c r="L18" i="1"/>
  <c r="L20" i="1" s="1"/>
  <c r="Q25" i="4"/>
  <c r="Q28" i="4"/>
  <c r="Q24" i="4"/>
  <c r="Q13" i="4"/>
  <c r="Q7" i="4"/>
  <c r="Q10" i="4" s="1"/>
  <c r="D55" i="1" l="1"/>
  <c r="D67" i="1" s="1"/>
  <c r="E55" i="1"/>
  <c r="E67" i="1" s="1"/>
  <c r="Q61" i="1"/>
  <c r="Q10" i="1"/>
  <c r="K55" i="1"/>
  <c r="K67" i="1" s="1"/>
  <c r="J55" i="1"/>
  <c r="J67" i="1" s="1"/>
  <c r="Q53" i="1"/>
  <c r="I57" i="4"/>
  <c r="L57" i="4"/>
  <c r="L59" i="4" s="1"/>
  <c r="L61" i="4" s="1"/>
  <c r="N57" i="4"/>
  <c r="N59" i="4" s="1"/>
  <c r="N61" i="4" s="1"/>
  <c r="J57" i="4"/>
  <c r="J59" i="4" s="1"/>
  <c r="J61" i="4" s="1"/>
  <c r="E57" i="4"/>
  <c r="E59" i="4" s="1"/>
  <c r="D57" i="4"/>
  <c r="D59" i="4" s="1"/>
  <c r="D61" i="4" s="1"/>
  <c r="M57" i="4"/>
  <c r="M59" i="4" s="1"/>
  <c r="M61" i="4" s="1"/>
  <c r="Q55" i="4"/>
  <c r="G55" i="1"/>
  <c r="G67" i="1" s="1"/>
  <c r="M55" i="1"/>
  <c r="M67" i="1" s="1"/>
  <c r="N55" i="1"/>
  <c r="N67" i="1" s="1"/>
  <c r="O55" i="1"/>
  <c r="O67" i="1" s="1"/>
  <c r="Q18" i="1"/>
  <c r="Q20" i="1" s="1"/>
  <c r="F57" i="4"/>
  <c r="F59" i="4" s="1"/>
  <c r="F61" i="4" s="1"/>
  <c r="O57" i="4"/>
  <c r="O59" i="4" s="1"/>
  <c r="C59" i="4"/>
  <c r="I59" i="4"/>
  <c r="L55" i="1"/>
  <c r="L67" i="1" s="1"/>
  <c r="F20" i="1"/>
  <c r="F55" i="1" s="1"/>
  <c r="F67" i="1" s="1"/>
  <c r="H20" i="4"/>
  <c r="H57" i="4" s="1"/>
  <c r="K20" i="4"/>
  <c r="K57" i="4" s="1"/>
  <c r="Q18" i="4"/>
  <c r="Q20" i="4" s="1"/>
  <c r="G20" i="4"/>
  <c r="G57" i="4" s="1"/>
  <c r="Q55" i="1" l="1"/>
  <c r="Q67" i="1"/>
  <c r="I61" i="4"/>
  <c r="E61" i="4"/>
  <c r="O61" i="4"/>
  <c r="Q57" i="4"/>
  <c r="C61" i="4"/>
  <c r="G59" i="4"/>
  <c r="G61" i="4" s="1"/>
  <c r="K59" i="4"/>
  <c r="K61" i="4" s="1"/>
  <c r="H59" i="4"/>
  <c r="H61" i="4" s="1"/>
  <c r="Q59" i="4" l="1"/>
  <c r="Q61" i="4" s="1"/>
  <c r="D68" i="1" l="1"/>
  <c r="C69" i="1"/>
  <c r="C71" i="1" s="1"/>
  <c r="O68" i="1"/>
  <c r="O69" i="1" s="1"/>
  <c r="O71" i="1" s="1"/>
  <c r="N68" i="1"/>
  <c r="N69" i="1" s="1"/>
  <c r="N71" i="1" s="1"/>
  <c r="M68" i="1"/>
  <c r="M69" i="1" s="1"/>
  <c r="M71" i="1" s="1"/>
  <c r="L68" i="1"/>
  <c r="L69" i="1" s="1"/>
  <c r="L71" i="1" s="1"/>
  <c r="K68" i="1"/>
  <c r="K69" i="1" s="1"/>
  <c r="K71" i="1" s="1"/>
  <c r="H68" i="1"/>
  <c r="H69" i="1" s="1"/>
  <c r="H71" i="1" s="1"/>
  <c r="J68" i="1"/>
  <c r="J69" i="1" s="1"/>
  <c r="J71" i="1" s="1"/>
  <c r="G68" i="1"/>
  <c r="G69" i="1" s="1"/>
  <c r="G71" i="1" s="1"/>
  <c r="I68" i="1"/>
  <c r="I69" i="1" s="1"/>
  <c r="I71" i="1" s="1"/>
  <c r="F68" i="1"/>
  <c r="F69" i="1" s="1"/>
  <c r="F71" i="1" s="1"/>
  <c r="E68" i="1"/>
  <c r="E69" i="1" s="1"/>
  <c r="E71" i="1" s="1"/>
  <c r="D69" i="1" l="1"/>
  <c r="D71" i="1" s="1"/>
  <c r="D75" i="1" s="1"/>
  <c r="E73" i="1" s="1"/>
  <c r="E75" i="1" s="1"/>
  <c r="F73" i="1" s="1"/>
  <c r="F75" i="1" s="1"/>
  <c r="G73" i="1" s="1"/>
  <c r="G75" i="1" s="1"/>
  <c r="H73" i="1" s="1"/>
  <c r="H75" i="1" s="1"/>
  <c r="I73" i="1" s="1"/>
  <c r="I75" i="1" s="1"/>
  <c r="J73" i="1" s="1"/>
  <c r="J75" i="1" s="1"/>
  <c r="K73" i="1" s="1"/>
  <c r="K75" i="1" s="1"/>
  <c r="L73" i="1" s="1"/>
  <c r="L75" i="1" s="1"/>
  <c r="M73" i="1" s="1"/>
  <c r="M75" i="1" s="1"/>
  <c r="N73" i="1" s="1"/>
  <c r="N75" i="1" s="1"/>
  <c r="O73" i="1" s="1"/>
  <c r="O75" i="1" s="1"/>
  <c r="Q75" i="1" s="1"/>
  <c r="Q68" i="1"/>
  <c r="Q69" i="1" s="1"/>
  <c r="Q71" i="1" s="1"/>
</calcChain>
</file>

<file path=xl/sharedStrings.xml><?xml version="1.0" encoding="utf-8"?>
<sst xmlns="http://schemas.openxmlformats.org/spreadsheetml/2006/main" count="150" uniqueCount="90">
  <si>
    <t>GROSS REVENUE</t>
  </si>
  <si>
    <t>Line item #1</t>
  </si>
  <si>
    <t>Line item #2</t>
  </si>
  <si>
    <t>Line item #3</t>
  </si>
  <si>
    <t>TOTAL REVENUE</t>
  </si>
  <si>
    <t>TOTAL</t>
  </si>
  <si>
    <t>April</t>
  </si>
  <si>
    <t>May</t>
  </si>
  <si>
    <t>June</t>
  </si>
  <si>
    <t>July</t>
  </si>
  <si>
    <t>August</t>
  </si>
  <si>
    <t>September</t>
  </si>
  <si>
    <t>October</t>
  </si>
  <si>
    <t>November</t>
  </si>
  <si>
    <t>December</t>
  </si>
  <si>
    <t>January</t>
  </si>
  <si>
    <t>February</t>
  </si>
  <si>
    <t>March</t>
  </si>
  <si>
    <t>DIRECT COSTS</t>
  </si>
  <si>
    <t xml:space="preserve">Materials and supplies </t>
  </si>
  <si>
    <t>Contractors</t>
  </si>
  <si>
    <t>Delivery costs</t>
  </si>
  <si>
    <t xml:space="preserve">Direct wages </t>
  </si>
  <si>
    <t>TOTAL DIRECT COSTS</t>
  </si>
  <si>
    <t>Other</t>
  </si>
  <si>
    <t>GROSS PROFIT</t>
  </si>
  <si>
    <t>OPERATING EXPENSES</t>
  </si>
  <si>
    <t>ACC Levies</t>
  </si>
  <si>
    <t>Accounting &amp; Bookkeeping Fees</t>
  </si>
  <si>
    <t>Fuel</t>
  </si>
  <si>
    <t>Insurance</t>
  </si>
  <si>
    <t>Koha &amp; Donations</t>
  </si>
  <si>
    <t>Legal &amp; Professional Fees</t>
  </si>
  <si>
    <t>Manaakitanga / Whānau Wellbeing</t>
  </si>
  <si>
    <t>Motor Vehicle Expenses</t>
  </si>
  <si>
    <t>Office Expenses &amp; Stationery</t>
  </si>
  <si>
    <t>Power &amp; Utilities</t>
  </si>
  <si>
    <t>Rent</t>
  </si>
  <si>
    <t>Repairs &amp; Maintenance</t>
  </si>
  <si>
    <t>Salaries &amp; Wages</t>
  </si>
  <si>
    <t>Staff Training &amp; Development</t>
  </si>
  <si>
    <t>Telephone &amp; Internet</t>
  </si>
  <si>
    <t>Website / IT Services</t>
  </si>
  <si>
    <t>TOTAL OPERATING EXPENSES</t>
  </si>
  <si>
    <t>PROFIT / LOSS</t>
  </si>
  <si>
    <t>Interest</t>
  </si>
  <si>
    <t>People</t>
  </si>
  <si>
    <t>Operations</t>
  </si>
  <si>
    <t>Professional &amp; Compliance</t>
  </si>
  <si>
    <t>Community &amp; Cultural</t>
  </si>
  <si>
    <t>Hui / Cultural Event Costs</t>
  </si>
  <si>
    <t>Travel</t>
  </si>
  <si>
    <t>Loan repayments</t>
  </si>
  <si>
    <t>Loan drawdowns</t>
  </si>
  <si>
    <t>Asset purchases</t>
  </si>
  <si>
    <t>Asset sales</t>
  </si>
  <si>
    <t>Tax payments</t>
  </si>
  <si>
    <t>TAX</t>
  </si>
  <si>
    <t>PROFIT AFTER TAX</t>
  </si>
  <si>
    <t>GROSS CASHFLOW</t>
  </si>
  <si>
    <t>OTHER INFLOWS</t>
  </si>
  <si>
    <t>TOTAL OTHER INFLOWS</t>
  </si>
  <si>
    <t>Funds introduced</t>
  </si>
  <si>
    <t>CASHFLOW FROM OPERATIONS</t>
  </si>
  <si>
    <t>OTHER OUTFLOWS</t>
  </si>
  <si>
    <t>Drawings</t>
  </si>
  <si>
    <t>TOTAL OTHER OUTFLOWS</t>
  </si>
  <si>
    <t>NET CASHFLOW</t>
  </si>
  <si>
    <t>Opening bank balance</t>
  </si>
  <si>
    <t>CLOSING BANK BALANCE</t>
  </si>
  <si>
    <t xml:space="preserve">Travel </t>
  </si>
  <si>
    <t>Accomodation</t>
  </si>
  <si>
    <t>Depreciation</t>
  </si>
  <si>
    <t>Other operating costs</t>
  </si>
  <si>
    <t>Accommodation</t>
  </si>
  <si>
    <t>Entertainment</t>
  </si>
  <si>
    <t>Cashflow forecast template (GST inclusive)</t>
  </si>
  <si>
    <t>Profit &amp; loss forecast template (GST exclusive)</t>
  </si>
  <si>
    <t>Instructions</t>
  </si>
  <si>
    <t>REVENUE</t>
  </si>
  <si>
    <t>OPERATING PAYMENTS</t>
  </si>
  <si>
    <t>TOTAL OPERATING PAYMENTS</t>
  </si>
  <si>
    <t>[A]</t>
  </si>
  <si>
    <t>Annual</t>
  </si>
  <si>
    <t>[B]</t>
  </si>
  <si>
    <t>[C]</t>
  </si>
  <si>
    <t>[D]</t>
  </si>
  <si>
    <t>[E]</t>
  </si>
  <si>
    <t>Marketing</t>
  </si>
  <si>
    <t>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</si>
</sst>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quot;$&quot;* #,##0_);_(&quot;$&quot;* \(#,##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b/>
      <sz val="22"/>
      <color theme="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tint="-9.9978637043366805E-2"/>
        <bgColor indexed="64"/>
      </patternFill>
    </fill>
  </fills>
  <borders count="5">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0" fillId="2" borderId="0" xfId="0" applyFill="1"/>
    <xf numFmtId="0" fontId="0" fillId="3" borderId="0" xfId="0" applyFill="1"/>
    <xf numFmtId="165" fontId="3" fillId="5" borderId="1" xfId="1" applyNumberFormat="1" applyFont="1" applyFill="1" applyBorder="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3" fillId="2" borderId="0" xfId="0" applyFont="1" applyFill="1" applyProtection="1">
      <protection locked="0"/>
    </xf>
    <xf numFmtId="0" fontId="2" fillId="4" borderId="0" xfId="0" applyFont="1" applyFill="1" applyProtection="1">
      <protection locked="0"/>
    </xf>
    <xf numFmtId="0" fontId="2" fillId="4"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2" xfId="0" applyFill="1" applyBorder="1" applyProtection="1">
      <protection locked="0"/>
    </xf>
    <xf numFmtId="165" fontId="0" fillId="6" borderId="2" xfId="1" applyNumberFormat="1" applyFont="1" applyFill="1" applyBorder="1" applyAlignment="1" applyProtection="1">
      <alignment horizontal="center"/>
      <protection locked="0"/>
    </xf>
    <xf numFmtId="165" fontId="0" fillId="2" borderId="2" xfId="1" applyNumberFormat="1" applyFont="1" applyFill="1" applyBorder="1" applyAlignment="1" applyProtection="1">
      <alignment horizontal="center"/>
      <protection locked="0"/>
    </xf>
    <xf numFmtId="0" fontId="0" fillId="2" borderId="0" xfId="0" applyFill="1" applyAlignment="1" applyProtection="1">
      <alignment vertical="center"/>
      <protection locked="0"/>
    </xf>
    <xf numFmtId="0" fontId="3" fillId="5" borderId="1" xfId="0" applyFont="1" applyFill="1" applyBorder="1" applyAlignment="1" applyProtection="1">
      <alignment vertical="center"/>
      <protection locked="0"/>
    </xf>
    <xf numFmtId="165" fontId="0" fillId="2" borderId="0" xfId="1" applyNumberFormat="1" applyFont="1" applyFill="1" applyAlignment="1" applyProtection="1">
      <alignment horizontal="center"/>
      <protection locked="0"/>
    </xf>
    <xf numFmtId="9" fontId="0" fillId="2" borderId="0" xfId="2" applyFont="1" applyFill="1" applyAlignment="1" applyProtection="1">
      <alignment horizontal="center"/>
      <protection locked="0"/>
    </xf>
    <xf numFmtId="0" fontId="3" fillId="2" borderId="2" xfId="0" applyFont="1" applyFill="1" applyBorder="1" applyProtection="1">
      <protection locked="0"/>
    </xf>
    <xf numFmtId="165" fontId="0" fillId="2" borderId="0" xfId="0" applyNumberFormat="1" applyFill="1" applyProtection="1">
      <protection locked="0"/>
    </xf>
    <xf numFmtId="165" fontId="3" fillId="5" borderId="1" xfId="1" applyNumberFormat="1" applyFont="1" applyFill="1" applyBorder="1" applyAlignment="1" applyProtection="1">
      <alignment horizontal="center" vertical="center"/>
    </xf>
    <xf numFmtId="0" fontId="0" fillId="2" borderId="0" xfId="0" applyFill="1" applyAlignment="1">
      <alignment vertical="center"/>
    </xf>
    <xf numFmtId="0" fontId="3" fillId="5" borderId="1" xfId="0" applyFont="1" applyFill="1" applyBorder="1" applyAlignment="1">
      <alignment vertical="center"/>
    </xf>
    <xf numFmtId="165" fontId="0" fillId="2" borderId="2" xfId="1" applyNumberFormat="1" applyFont="1" applyFill="1" applyBorder="1" applyAlignment="1" applyProtection="1">
      <alignment horizontal="center"/>
    </xf>
    <xf numFmtId="165" fontId="3" fillId="5" borderId="3" xfId="1" applyNumberFormat="1" applyFont="1" applyFill="1" applyBorder="1" applyAlignment="1" applyProtection="1">
      <alignment horizontal="center" vertical="center"/>
    </xf>
    <xf numFmtId="0" fontId="0" fillId="2" borderId="4" xfId="0" applyFill="1" applyBorder="1" applyAlignment="1">
      <alignment horizontal="center"/>
    </xf>
    <xf numFmtId="0" fontId="0" fillId="2" borderId="0" xfId="0" applyFill="1" applyAlignment="1">
      <alignment horizontal="center"/>
    </xf>
    <xf numFmtId="165" fontId="0" fillId="2" borderId="0" xfId="1" applyNumberFormat="1" applyFont="1" applyFill="1" applyAlignment="1" applyProtection="1">
      <alignment horizontal="center"/>
    </xf>
    <xf numFmtId="165" fontId="3" fillId="5" borderId="2" xfId="1" applyNumberFormat="1" applyFont="1" applyFill="1" applyBorder="1" applyAlignment="1" applyProtection="1">
      <alignment horizontal="center"/>
    </xf>
    <xf numFmtId="165" fontId="3" fillId="7" borderId="2" xfId="1" applyNumberFormat="1" applyFont="1" applyFill="1" applyBorder="1" applyAlignment="1" applyProtection="1">
      <alignment horizontal="center"/>
      <protection locked="0"/>
    </xf>
    <xf numFmtId="0" fontId="3" fillId="5" borderId="3" xfId="0" applyFont="1" applyFill="1" applyBorder="1" applyAlignment="1">
      <alignment vertical="center"/>
    </xf>
    <xf numFmtId="0" fontId="3" fillId="2" borderId="4" xfId="0" applyFont="1" applyFill="1" applyBorder="1"/>
    <xf numFmtId="0" fontId="2" fillId="4" borderId="0" xfId="0" applyFont="1" applyFill="1" applyAlignment="1">
      <alignment horizontal="center"/>
    </xf>
    <xf numFmtId="0" fontId="3" fillId="2" borderId="0" xfId="0" applyFont="1" applyFill="1"/>
    <xf numFmtId="0" fontId="3" fillId="2" borderId="0" xfId="0" applyFont="1" applyFill="1" applyAlignment="1">
      <alignment horizontal="right"/>
    </xf>
    <xf numFmtId="165" fontId="0" fillId="2" borderId="0" xfId="0" applyNumberFormat="1" applyFill="1" applyAlignment="1" applyProtection="1">
      <alignment horizontal="center"/>
      <protection locked="0"/>
    </xf>
    <xf numFmtId="44" fontId="0" fillId="2" borderId="0" xfId="0" applyNumberFormat="1" applyFill="1" applyAlignment="1" applyProtection="1">
      <alignment horizontal="center"/>
      <protection locked="0"/>
    </xf>
    <xf numFmtId="165" fontId="0" fillId="2" borderId="0" xfId="0" applyNumberFormat="1" applyFill="1" applyAlignment="1">
      <alignment horizontal="center"/>
    </xf>
    <xf numFmtId="164" fontId="0" fillId="2" borderId="0" xfId="0" applyNumberFormat="1" applyFill="1" applyAlignment="1" applyProtection="1">
      <alignment horizontal="center"/>
      <protection locked="0"/>
    </xf>
    <xf numFmtId="165" fontId="0" fillId="8" borderId="2" xfId="1" applyNumberFormat="1" applyFont="1" applyFill="1" applyBorder="1" applyAlignment="1" applyProtection="1">
      <alignment horizontal="center"/>
      <protection locked="0"/>
    </xf>
    <xf numFmtId="0" fontId="5" fillId="3" borderId="0" xfId="0" applyFont="1" applyFill="1"/>
    <xf numFmtId="0" fontId="2" fillId="3" borderId="0" xfId="0" applyFont="1" applyFill="1" applyProtection="1">
      <protection locked="0"/>
    </xf>
    <xf numFmtId="0" fontId="5" fillId="3" borderId="0" xfId="0" applyFont="1" applyFill="1" applyProtection="1">
      <protection locked="0"/>
    </xf>
    <xf numFmtId="0" fontId="0" fillId="3" borderId="0" xfId="0" applyFill="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60960</xdr:colOff>
      <xdr:row>3</xdr:row>
      <xdr:rowOff>182879</xdr:rowOff>
    </xdr:from>
    <xdr:to>
      <xdr:col>16</xdr:col>
      <xdr:colOff>594360</xdr:colOff>
      <xdr:row>62</xdr:row>
      <xdr:rowOff>146050</xdr:rowOff>
    </xdr:to>
    <xdr:sp macro="" textlink="">
      <xdr:nvSpPr>
        <xdr:cNvPr id="2" name="TextBox 1">
          <a:extLst>
            <a:ext uri="{FF2B5EF4-FFF2-40B4-BE49-F238E27FC236}">
              <a16:creationId xmlns:a16="http://schemas.microsoft.com/office/drawing/2014/main" id="{AF792968-9C31-C527-F001-F7232D6DAE8C}"/>
            </a:ext>
          </a:extLst>
        </xdr:cNvPr>
        <xdr:cNvSpPr txBox="1"/>
      </xdr:nvSpPr>
      <xdr:spPr>
        <a:xfrm>
          <a:off x="60960" y="919479"/>
          <a:ext cx="10331450" cy="10828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General comments</a:t>
          </a:r>
        </a:p>
        <a:p>
          <a:r>
            <a:rPr lang="en-AU" sz="1100" b="0" baseline="0"/>
            <a:t>The profit &amp; loss (P&amp;L) and cashflow statements have been developed for general purposes only. Every industry and business has unique ways of representing their model within financial statements. These templates are useful tools when testing whether a new business or growth plan is viable. Always seek professional support before making a significant investment.</a:t>
          </a:r>
        </a:p>
        <a:p>
          <a:r>
            <a:rPr lang="en-AU" sz="1100" b="0" baseline="0"/>
            <a:t>Try to be as accurate as possible with your numbers. This will give you confidence in your own decision-making and build confidence with funders or shareholders.</a:t>
          </a:r>
        </a:p>
        <a:p>
          <a:r>
            <a:rPr lang="en-AU" sz="1100" b="0" baseline="0"/>
            <a:t>At the bottom of the template, make detailed notes on the assumptions made.</a:t>
          </a:r>
        </a:p>
        <a:p>
          <a:r>
            <a:rPr lang="en-AU" sz="1100" b="0" baseline="0"/>
            <a:t>If you need to unprotect the spreadsheet. The password is jb.</a:t>
          </a:r>
        </a:p>
        <a:p>
          <a:endParaRPr lang="en-AU" sz="1100" b="1" baseline="0"/>
        </a:p>
        <a:p>
          <a:r>
            <a:rPr lang="en-AU" sz="1100" b="1" baseline="0"/>
            <a:t>Should I use the Profit &amp; Loss (P&amp;L) or Cashflow?</a:t>
          </a:r>
        </a:p>
        <a:p>
          <a:r>
            <a:rPr lang="en-AU" sz="1100" baseline="0"/>
            <a:t>The P&amp;L is best used when you want to test whether a business idea or growth opportunity is commercially viable. It shows whether sales are likely to cover costs and leave a profit, giving you a picture of financial performance over time. It’s especially useful when assessing whether an idea has the potential to be sustainable and worth pursuing further.</a:t>
          </a:r>
        </a:p>
        <a:p>
          <a:r>
            <a:rPr lang="en-AU" sz="1100" baseline="0"/>
            <a:t>The cashflow is best used when you want to test whether the business can actually survive in practice. Even if an idea looks profitable on paper, the cashflow shows whether there will be enough money in the bank each month to pay wages, suppliers, or tax. It highlights whether the timing of income and expenses will work.</a:t>
          </a:r>
        </a:p>
        <a:p>
          <a:r>
            <a:rPr lang="en-AU" sz="1100" baseline="0"/>
            <a:t>In short, the </a:t>
          </a:r>
          <a:r>
            <a:rPr lang="en-AU" sz="1100" b="1" baseline="0"/>
            <a:t>P&amp;L answers “Is this idea profitable?”</a:t>
          </a:r>
          <a:r>
            <a:rPr lang="en-AU" sz="1100" baseline="0"/>
            <a:t>, while the </a:t>
          </a:r>
          <a:r>
            <a:rPr lang="en-AU" sz="1100" b="1" baseline="0"/>
            <a:t>cashflow answers “Can this idea keep going without running out of money?</a:t>
          </a:r>
          <a:r>
            <a:rPr lang="en-AU" sz="1100" baseline="0"/>
            <a:t>” </a:t>
          </a:r>
        </a:p>
        <a:p>
          <a:endParaRPr lang="en-AU" sz="1100" baseline="0"/>
        </a:p>
        <a:p>
          <a:r>
            <a:rPr lang="en-AU" sz="1100" b="1" baseline="0"/>
            <a:t>How to fill in the templates?</a:t>
          </a:r>
        </a:p>
        <a:p>
          <a:r>
            <a:rPr lang="en-AU" sz="1100" u="none" baseline="0"/>
            <a:t>The Profit &amp; Loss (P&amp;L) is prepared on a GST exclusive basis, while the Cashflow is prepared on a GST inclusive basis. This means that in the P&amp;L, all numbers exclude GST, but in the Cashflow, all numbers include GST as it affects actual money in and out of the bank. To convert a GST exclusive amount to GST inclusive, multiply it by 1.15 (e.g., $100 × 1.15 = $115), and to convert from GST inclusive back to exclusive, divide by 1.15 (e.g., $115 ÷ 1.15 = $100).</a:t>
          </a:r>
        </a:p>
        <a:p>
          <a:r>
            <a:rPr lang="en-AU" sz="1100" u="none" baseline="0"/>
            <a:t>If your transactions are the same each month, you can enter the annual amount in column C and the template will automatically spread it evenly across the 12 months. If your transactions vary by month, enter $0 in column C and manually enter the amounts in each month </a:t>
          </a:r>
          <a:r>
            <a:rPr lang="en-AU" sz="1100" baseline="0"/>
            <a:t>instead.</a:t>
          </a:r>
        </a:p>
        <a:p>
          <a:r>
            <a:rPr lang="en-AU" sz="1100" baseline="0"/>
            <a:t>For the cashflow, enter your opening bank balance in cell "D72".</a:t>
          </a:r>
        </a:p>
        <a:p>
          <a:endParaRPr lang="en-AU" sz="1100"/>
        </a:p>
        <a:p>
          <a:r>
            <a:rPr lang="en-AU" sz="1100" b="1"/>
            <a:t>[A] Revenue</a:t>
          </a:r>
        </a:p>
        <a:p>
          <a:r>
            <a:rPr lang="en-AU" sz="1100"/>
            <a:t>Your revenue assumptions should be based on clear evidence rather than guesswork. Use market research, competitor pricing, and any previous sales history to back up your numbers. Be realistic about how many products or services you can sell each month, and what evidence supports that. Revenue is generally calculated as the number of units or services sold multiplied by the price charged, so be clear on both your volume and your pricing.</a:t>
          </a:r>
        </a:p>
        <a:p>
          <a:r>
            <a:rPr lang="en-AU" sz="1100"/>
            <a:t>Be specific about how long it will take to reach full capacity, and phase your revenue month by month so the forecast reflects a realistic growth path. If your business is seasonal, make sure you build in the busy and quiet months rather than spreading sales evenly across the year.</a:t>
          </a:r>
        </a:p>
        <a:p>
          <a:r>
            <a:rPr lang="en-AU" sz="1100"/>
            <a:t>Also think about how your revenue relates to your direct costs. Make sure you’re adding a clear markup on labour and materials so you’re covering your costs and making a profit. Your pricing should reflect this and be in line with what’s normal in your industry.</a:t>
          </a:r>
        </a:p>
        <a:p>
          <a:endParaRPr lang="en-AU" sz="1100"/>
        </a:p>
        <a:p>
          <a:r>
            <a:rPr lang="en-AU" sz="1100" b="1"/>
            <a:t>[B] Direct</a:t>
          </a:r>
          <a:r>
            <a:rPr lang="en-AU" sz="1100" b="1" baseline="0"/>
            <a:t> costs </a:t>
          </a:r>
        </a:p>
        <a:p>
          <a:r>
            <a:rPr lang="en-AU" sz="1100"/>
            <a:t>Direct costs are the expenses directly tied to producing your revenue. They rise and fall with sales, because they are only incurred when you deliver your product or service. For example, this could be the materials and labour used when building a house, the ingredients in a food business, or the manufacturing costs of a product.</a:t>
          </a:r>
        </a:p>
        <a:p>
          <a:r>
            <a:rPr lang="en-AU" sz="1100"/>
            <a:t>To build your assumptions, link your direct costs back to your sales forecast. Work out how much it costs to deliver each unit of product or service, and multiply this by the number of sales you’ve projected.</a:t>
          </a:r>
        </a:p>
        <a:p>
          <a:r>
            <a:rPr lang="en-AU" sz="1100"/>
            <a:t>Check whether you realistically have the capacity to deliver those sales. It’s also useful to compare your numbers against industry benchmarks. If your margins are stronger than average, be clear on what gives you confidence you can achieve this.</a:t>
          </a:r>
        </a:p>
        <a:p>
          <a:endParaRPr lang="en-AU" sz="1100"/>
        </a:p>
        <a:p>
          <a:r>
            <a:rPr lang="en-AU" sz="1100" b="1"/>
            <a:t>[C] Operating expenses / payments</a:t>
          </a:r>
        </a:p>
        <a:p>
          <a:r>
            <a:rPr lang="en-AU" sz="1100"/>
            <a:t>Operating expenses are the ongoing costs of running your business that don’t directly change with each sale. These are the costs you’ll have whether you make one sale or one hundred. Examples include rent, power, insurance, marketing, and office expenses.</a:t>
          </a:r>
        </a:p>
        <a:p>
          <a:r>
            <a:rPr lang="en-AU" sz="1100"/>
            <a:t>To come up with your numbers, think about what it actually costs to keep your business open each month. Use supplier quotes, past bills, or industry benchmarks to make your estimates as accurate as possible.</a:t>
          </a:r>
        </a:p>
        <a:p>
          <a:r>
            <a:rPr lang="en-AU" sz="1100"/>
            <a:t>Check that your operating expenses line up with your sales forecast. For example, if you’ve projected strong growth, you may need more staff, vehicles, or marketing support. It’s safer to slightly overestimate operating expenses so you don’t get caught short.</a:t>
          </a:r>
        </a:p>
        <a:p>
          <a:endParaRPr lang="en-AU" sz="1100"/>
        </a:p>
        <a:p>
          <a:r>
            <a:rPr lang="en-AU" sz="1100" b="1"/>
            <a:t>[D] Other</a:t>
          </a:r>
          <a:r>
            <a:rPr lang="en-AU" sz="1100" b="1" baseline="0"/>
            <a:t> inflows (cashflow only)</a:t>
          </a:r>
        </a:p>
        <a:p>
          <a:r>
            <a:rPr lang="en-AU" sz="1100"/>
            <a:t>These inflows are not included in your Profit &amp; Loss statement because they are not earned income from sales. Instead, they are movements of cash — money you put in, borrow, or receive from selling assets. They improve your bank balance but don’t change whether your business is profitable.</a:t>
          </a:r>
        </a:p>
        <a:p>
          <a:endParaRPr lang="en-AU" sz="1100"/>
        </a:p>
        <a:p>
          <a:r>
            <a:rPr lang="en-AU" sz="1100" b="1"/>
            <a:t>[E] Other</a:t>
          </a:r>
          <a:r>
            <a:rPr lang="en-AU" sz="1100" b="1" baseline="0"/>
            <a:t> outflows (cashflow only)</a:t>
          </a:r>
          <a:endParaRPr lang="en-AU" sz="1100" b="1"/>
        </a:p>
        <a:p>
          <a:r>
            <a:rPr lang="en-AU" sz="1100"/>
            <a:t>Other outflows are cash leaving your business that isn’t part of your normal operating expenses. They affect your bank balance but don’t reflect the ongoing profitability of your business.</a:t>
          </a:r>
        </a:p>
        <a:p>
          <a:r>
            <a:rPr lang="en-AU" sz="1100"/>
            <a:t>Examples include asset purchases (like equipment or vehicles), loan repayments, drawings you take out for yourself, and tax payments.</a:t>
          </a:r>
        </a:p>
        <a:p>
          <a:r>
            <a:rPr lang="en-AU" sz="1100"/>
            <a:t>These items don’t appear in your Profit &amp; Loss statement because they are not day-to-day business expenses. Instead, they are either balance sheet movements (like loan repayments or buying assets) or distributions of profit (like drawings and tax). They are important for cashflow planning but don’t change how profitable your business looks on paper.</a:t>
          </a:r>
        </a:p>
        <a:p>
          <a:endParaRPr lang="en-AU" sz="1100"/>
        </a:p>
        <a:p>
          <a:endParaRPr lang="en-AU" sz="1100"/>
        </a:p>
        <a:p>
          <a:r>
            <a:rPr lang="en-AU" sz="1100" i="1"/>
            <a:t>This template is provided for general information only. It does not provide financial, tax, or legal advice, and should not be relied on as a substitute for professional guidance. You should seek advice from a qualified adviser before making any decision that could affect your business. While care has been taken in preparing this template, no warranty is given as to its accuracy, suitability, or completeness, and we accept no responsibility for its use. You are responsible for any decisions made using this template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3734-03D3-4C4D-8BB4-4BA2408C39A7}">
  <dimension ref="A1:Q3"/>
  <sheetViews>
    <sheetView tabSelected="1" zoomScale="70" zoomScaleNormal="70" workbookViewId="0">
      <selection activeCell="V27" sqref="V27"/>
    </sheetView>
  </sheetViews>
  <sheetFormatPr defaultColWidth="9.1796875" defaultRowHeight="14.5" x14ac:dyDescent="0.35"/>
  <cols>
    <col min="1" max="1" width="2.453125" style="1" customWidth="1"/>
    <col min="2" max="16384" width="9.1796875" style="1"/>
  </cols>
  <sheetData>
    <row r="1" spans="1:17" x14ac:dyDescent="0.35">
      <c r="A1" s="2"/>
      <c r="B1" s="2"/>
      <c r="C1" s="2"/>
      <c r="D1" s="2"/>
      <c r="E1" s="2"/>
      <c r="F1" s="2"/>
      <c r="G1" s="2"/>
      <c r="H1" s="2"/>
      <c r="I1" s="2"/>
      <c r="J1" s="2"/>
      <c r="K1" s="2"/>
      <c r="L1" s="2"/>
      <c r="M1" s="2"/>
      <c r="N1" s="2"/>
      <c r="O1" s="2"/>
      <c r="P1" s="2"/>
      <c r="Q1" s="2"/>
    </row>
    <row r="2" spans="1:17" ht="28.5" x14ac:dyDescent="0.65">
      <c r="A2" s="2"/>
      <c r="B2" s="39" t="s">
        <v>78</v>
      </c>
      <c r="C2" s="39"/>
      <c r="D2" s="39"/>
      <c r="E2" s="39"/>
      <c r="F2" s="39"/>
      <c r="G2" s="39"/>
      <c r="H2" s="39"/>
      <c r="I2" s="39"/>
      <c r="J2" s="39"/>
      <c r="K2" s="39"/>
      <c r="L2" s="39"/>
      <c r="M2" s="39"/>
      <c r="N2" s="39"/>
      <c r="O2" s="39"/>
      <c r="P2" s="2"/>
      <c r="Q2" s="2"/>
    </row>
    <row r="3" spans="1:17" x14ac:dyDescent="0.35">
      <c r="A3" s="2"/>
      <c r="B3" s="2"/>
      <c r="C3" s="2"/>
      <c r="D3" s="2"/>
      <c r="E3" s="2"/>
      <c r="F3" s="2"/>
      <c r="G3" s="2"/>
      <c r="H3" s="2"/>
      <c r="I3" s="2"/>
      <c r="J3" s="2"/>
      <c r="K3" s="2"/>
      <c r="L3" s="2"/>
      <c r="M3" s="2"/>
      <c r="N3" s="2"/>
      <c r="O3" s="2"/>
      <c r="P3" s="2"/>
      <c r="Q3" s="2"/>
    </row>
  </sheetData>
  <mergeCells count="1">
    <mergeCell ref="B2:O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CA472-4922-4484-93E8-D3BB9EF8B968}">
  <dimension ref="A1:Q65"/>
  <sheetViews>
    <sheetView zoomScale="60" zoomScaleNormal="60" workbookViewId="0">
      <selection activeCell="S24" sqref="S24"/>
    </sheetView>
  </sheetViews>
  <sheetFormatPr defaultColWidth="9.1796875" defaultRowHeight="14.5" x14ac:dyDescent="0.35"/>
  <cols>
    <col min="1" max="1" width="9.1796875" style="1"/>
    <col min="2" max="2" width="35.81640625" style="5" customWidth="1"/>
    <col min="3" max="3" width="13.26953125" style="9" bestFit="1" customWidth="1"/>
    <col min="4" max="8" width="12.81640625" style="9" bestFit="1" customWidth="1"/>
    <col min="9" max="9" width="14" style="9" bestFit="1" customWidth="1"/>
    <col min="10" max="10" width="12.81640625" style="9" bestFit="1" customWidth="1"/>
    <col min="11" max="11" width="13" style="9" bestFit="1" customWidth="1"/>
    <col min="12" max="12" width="13.1796875" style="9" bestFit="1" customWidth="1"/>
    <col min="13" max="15" width="12.81640625" style="9" bestFit="1" customWidth="1"/>
    <col min="16" max="16" width="9.1796875" style="5"/>
    <col min="17" max="17" width="18" style="1" customWidth="1"/>
    <col min="18" max="16384" width="9.1796875" style="5"/>
  </cols>
  <sheetData>
    <row r="1" spans="1:17" x14ac:dyDescent="0.35">
      <c r="A1" s="2"/>
      <c r="B1" s="40"/>
      <c r="C1" s="40"/>
      <c r="D1" s="40"/>
      <c r="E1" s="40"/>
      <c r="F1" s="40"/>
      <c r="G1" s="40"/>
      <c r="H1" s="40"/>
      <c r="I1" s="40"/>
      <c r="J1" s="40"/>
      <c r="K1" s="40"/>
      <c r="L1" s="40"/>
      <c r="M1" s="40"/>
      <c r="N1" s="40"/>
      <c r="O1" s="40"/>
      <c r="P1" s="4"/>
      <c r="Q1" s="2"/>
    </row>
    <row r="2" spans="1:17" ht="28.5" x14ac:dyDescent="0.65">
      <c r="A2" s="2"/>
      <c r="B2" s="41" t="s">
        <v>77</v>
      </c>
      <c r="C2" s="41"/>
      <c r="D2" s="41"/>
      <c r="E2" s="41"/>
      <c r="F2" s="41"/>
      <c r="G2" s="41"/>
      <c r="H2" s="41"/>
      <c r="I2" s="41"/>
      <c r="J2" s="41"/>
      <c r="K2" s="41"/>
      <c r="L2" s="41"/>
      <c r="M2" s="41"/>
      <c r="N2" s="41"/>
      <c r="O2" s="41"/>
      <c r="P2" s="4"/>
      <c r="Q2" s="2"/>
    </row>
    <row r="3" spans="1:17" x14ac:dyDescent="0.35">
      <c r="A3" s="2"/>
      <c r="B3" s="42"/>
      <c r="C3" s="42"/>
      <c r="D3" s="42"/>
      <c r="E3" s="42"/>
      <c r="F3" s="42"/>
      <c r="G3" s="42"/>
      <c r="H3" s="42"/>
      <c r="I3" s="42"/>
      <c r="J3" s="42"/>
      <c r="K3" s="42"/>
      <c r="L3" s="42"/>
      <c r="M3" s="42"/>
      <c r="N3" s="42"/>
      <c r="O3" s="42"/>
      <c r="P3" s="4"/>
      <c r="Q3" s="2"/>
    </row>
    <row r="5" spans="1:17" s="6" customFormat="1" x14ac:dyDescent="0.35">
      <c r="A5" s="32"/>
      <c r="B5" s="7"/>
      <c r="C5" s="8" t="s">
        <v>83</v>
      </c>
      <c r="D5" s="8" t="s">
        <v>6</v>
      </c>
      <c r="E5" s="8" t="s">
        <v>7</v>
      </c>
      <c r="F5" s="8" t="s">
        <v>8</v>
      </c>
      <c r="G5" s="8" t="s">
        <v>9</v>
      </c>
      <c r="H5" s="8" t="s">
        <v>10</v>
      </c>
      <c r="I5" s="8" t="s">
        <v>11</v>
      </c>
      <c r="J5" s="8" t="s">
        <v>12</v>
      </c>
      <c r="K5" s="8" t="s">
        <v>13</v>
      </c>
      <c r="L5" s="8" t="s">
        <v>14</v>
      </c>
      <c r="M5" s="8" t="s">
        <v>15</v>
      </c>
      <c r="N5" s="8" t="s">
        <v>16</v>
      </c>
      <c r="O5" s="8" t="s">
        <v>17</v>
      </c>
      <c r="Q5" s="31" t="s">
        <v>5</v>
      </c>
    </row>
    <row r="6" spans="1:17" x14ac:dyDescent="0.35">
      <c r="A6" s="33" t="s">
        <v>82</v>
      </c>
      <c r="B6" s="6" t="s">
        <v>79</v>
      </c>
      <c r="Q6" s="25"/>
    </row>
    <row r="7" spans="1:17" x14ac:dyDescent="0.35">
      <c r="B7" s="10" t="s">
        <v>1</v>
      </c>
      <c r="C7" s="11"/>
      <c r="D7" s="12">
        <f>$C$7/12</f>
        <v>0</v>
      </c>
      <c r="E7" s="12">
        <f t="shared" ref="E7:O7" si="0">$C$7/12</f>
        <v>0</v>
      </c>
      <c r="F7" s="12">
        <f t="shared" si="0"/>
        <v>0</v>
      </c>
      <c r="G7" s="12">
        <f t="shared" si="0"/>
        <v>0</v>
      </c>
      <c r="H7" s="12">
        <f t="shared" si="0"/>
        <v>0</v>
      </c>
      <c r="I7" s="12">
        <f t="shared" si="0"/>
        <v>0</v>
      </c>
      <c r="J7" s="12">
        <f t="shared" si="0"/>
        <v>0</v>
      </c>
      <c r="K7" s="12">
        <f t="shared" si="0"/>
        <v>0</v>
      </c>
      <c r="L7" s="12">
        <f t="shared" si="0"/>
        <v>0</v>
      </c>
      <c r="M7" s="12">
        <f t="shared" si="0"/>
        <v>0</v>
      </c>
      <c r="N7" s="12">
        <f t="shared" si="0"/>
        <v>0</v>
      </c>
      <c r="O7" s="12">
        <f t="shared" si="0"/>
        <v>0</v>
      </c>
      <c r="Q7" s="22">
        <f>SUM(D7:O7)</f>
        <v>0</v>
      </c>
    </row>
    <row r="8" spans="1:17" x14ac:dyDescent="0.35">
      <c r="B8" s="10" t="s">
        <v>2</v>
      </c>
      <c r="C8" s="11"/>
      <c r="D8" s="12">
        <f>$C$8/12</f>
        <v>0</v>
      </c>
      <c r="E8" s="12">
        <f t="shared" ref="E8:O8" si="1">$C$8/12</f>
        <v>0</v>
      </c>
      <c r="F8" s="12">
        <f t="shared" si="1"/>
        <v>0</v>
      </c>
      <c r="G8" s="12">
        <f t="shared" si="1"/>
        <v>0</v>
      </c>
      <c r="H8" s="12">
        <f t="shared" si="1"/>
        <v>0</v>
      </c>
      <c r="I8" s="12">
        <f t="shared" si="1"/>
        <v>0</v>
      </c>
      <c r="J8" s="12">
        <f t="shared" si="1"/>
        <v>0</v>
      </c>
      <c r="K8" s="12">
        <f t="shared" si="1"/>
        <v>0</v>
      </c>
      <c r="L8" s="12">
        <f t="shared" si="1"/>
        <v>0</v>
      </c>
      <c r="M8" s="12">
        <f t="shared" si="1"/>
        <v>0</v>
      </c>
      <c r="N8" s="12">
        <f t="shared" si="1"/>
        <v>0</v>
      </c>
      <c r="O8" s="12">
        <f t="shared" si="1"/>
        <v>0</v>
      </c>
      <c r="Q8" s="22">
        <f>SUM(D8:O8)</f>
        <v>0</v>
      </c>
    </row>
    <row r="9" spans="1:17" x14ac:dyDescent="0.35">
      <c r="B9" s="10" t="s">
        <v>3</v>
      </c>
      <c r="C9" s="11"/>
      <c r="D9" s="12">
        <f>$C$9/12</f>
        <v>0</v>
      </c>
      <c r="E9" s="12">
        <f t="shared" ref="E9:O9" si="2">$C$9/12</f>
        <v>0</v>
      </c>
      <c r="F9" s="12">
        <f t="shared" si="2"/>
        <v>0</v>
      </c>
      <c r="G9" s="12">
        <f t="shared" si="2"/>
        <v>0</v>
      </c>
      <c r="H9" s="12">
        <f t="shared" si="2"/>
        <v>0</v>
      </c>
      <c r="I9" s="12">
        <f t="shared" si="2"/>
        <v>0</v>
      </c>
      <c r="J9" s="12">
        <f t="shared" si="2"/>
        <v>0</v>
      </c>
      <c r="K9" s="12">
        <f t="shared" si="2"/>
        <v>0</v>
      </c>
      <c r="L9" s="12">
        <f t="shared" si="2"/>
        <v>0</v>
      </c>
      <c r="M9" s="12">
        <f t="shared" si="2"/>
        <v>0</v>
      </c>
      <c r="N9" s="12">
        <f t="shared" si="2"/>
        <v>0</v>
      </c>
      <c r="O9" s="12">
        <f t="shared" si="2"/>
        <v>0</v>
      </c>
      <c r="Q9" s="22">
        <f>SUM(D9:O9)</f>
        <v>0</v>
      </c>
    </row>
    <row r="10" spans="1:17" s="20" customFormat="1" ht="21" customHeight="1" thickBot="1" x14ac:dyDescent="0.4">
      <c r="B10" s="21" t="s">
        <v>4</v>
      </c>
      <c r="C10" s="19">
        <f>SUM(C7:C9)</f>
        <v>0</v>
      </c>
      <c r="D10" s="19">
        <f>SUM(D7:D9)</f>
        <v>0</v>
      </c>
      <c r="E10" s="19">
        <f t="shared" ref="E10:O10" si="3">SUM(E7:E9)</f>
        <v>0</v>
      </c>
      <c r="F10" s="19">
        <f t="shared" si="3"/>
        <v>0</v>
      </c>
      <c r="G10" s="19">
        <f t="shared" si="3"/>
        <v>0</v>
      </c>
      <c r="H10" s="19">
        <f t="shared" si="3"/>
        <v>0</v>
      </c>
      <c r="I10" s="19">
        <f t="shared" si="3"/>
        <v>0</v>
      </c>
      <c r="J10" s="19">
        <f t="shared" si="3"/>
        <v>0</v>
      </c>
      <c r="K10" s="19">
        <f t="shared" si="3"/>
        <v>0</v>
      </c>
      <c r="L10" s="19">
        <f t="shared" si="3"/>
        <v>0</v>
      </c>
      <c r="M10" s="19">
        <f t="shared" si="3"/>
        <v>0</v>
      </c>
      <c r="N10" s="19">
        <f t="shared" si="3"/>
        <v>0</v>
      </c>
      <c r="O10" s="19">
        <f t="shared" si="3"/>
        <v>0</v>
      </c>
      <c r="Q10" s="19">
        <f>SUM(Q7:Q9)</f>
        <v>0</v>
      </c>
    </row>
    <row r="11" spans="1:17" ht="15" thickTop="1" x14ac:dyDescent="0.35">
      <c r="C11" s="15"/>
      <c r="D11" s="15"/>
      <c r="E11" s="15"/>
      <c r="F11" s="15"/>
      <c r="G11" s="15"/>
      <c r="H11" s="15"/>
      <c r="I11" s="15"/>
      <c r="J11" s="15"/>
      <c r="K11" s="15"/>
      <c r="L11" s="15"/>
      <c r="M11" s="15"/>
      <c r="N11" s="15"/>
      <c r="O11" s="15"/>
      <c r="Q11" s="26"/>
    </row>
    <row r="12" spans="1:17" x14ac:dyDescent="0.35">
      <c r="A12" s="33" t="s">
        <v>84</v>
      </c>
      <c r="B12" s="6" t="s">
        <v>18</v>
      </c>
      <c r="C12" s="15"/>
      <c r="D12" s="15"/>
      <c r="E12" s="15"/>
      <c r="F12" s="15"/>
      <c r="G12" s="15"/>
      <c r="H12" s="15"/>
      <c r="I12" s="15"/>
      <c r="J12" s="15"/>
      <c r="K12" s="15"/>
      <c r="L12" s="15"/>
      <c r="M12" s="15"/>
      <c r="N12" s="15"/>
      <c r="O12" s="15"/>
      <c r="Q12" s="26"/>
    </row>
    <row r="13" spans="1:17" x14ac:dyDescent="0.35">
      <c r="B13" s="10" t="s">
        <v>19</v>
      </c>
      <c r="C13" s="11"/>
      <c r="D13" s="12">
        <f>$C$13/12</f>
        <v>0</v>
      </c>
      <c r="E13" s="12">
        <f t="shared" ref="E13:O13" si="4">$C$13/12</f>
        <v>0</v>
      </c>
      <c r="F13" s="12">
        <f t="shared" si="4"/>
        <v>0</v>
      </c>
      <c r="G13" s="12">
        <f t="shared" si="4"/>
        <v>0</v>
      </c>
      <c r="H13" s="12">
        <f t="shared" si="4"/>
        <v>0</v>
      </c>
      <c r="I13" s="12">
        <f t="shared" si="4"/>
        <v>0</v>
      </c>
      <c r="J13" s="12">
        <f t="shared" si="4"/>
        <v>0</v>
      </c>
      <c r="K13" s="12">
        <f t="shared" si="4"/>
        <v>0</v>
      </c>
      <c r="L13" s="12">
        <f t="shared" si="4"/>
        <v>0</v>
      </c>
      <c r="M13" s="12">
        <f t="shared" si="4"/>
        <v>0</v>
      </c>
      <c r="N13" s="12">
        <f t="shared" si="4"/>
        <v>0</v>
      </c>
      <c r="O13" s="12">
        <f t="shared" si="4"/>
        <v>0</v>
      </c>
      <c r="Q13" s="22">
        <f t="shared" ref="Q13:Q17" si="5">SUM(D13:O13)</f>
        <v>0</v>
      </c>
    </row>
    <row r="14" spans="1:17" x14ac:dyDescent="0.35">
      <c r="B14" s="10" t="s">
        <v>20</v>
      </c>
      <c r="C14" s="11"/>
      <c r="D14" s="12">
        <f>$C$14/12</f>
        <v>0</v>
      </c>
      <c r="E14" s="12">
        <f t="shared" ref="E14:O14" si="6">$C$14/12</f>
        <v>0</v>
      </c>
      <c r="F14" s="12">
        <f t="shared" si="6"/>
        <v>0</v>
      </c>
      <c r="G14" s="12">
        <f t="shared" si="6"/>
        <v>0</v>
      </c>
      <c r="H14" s="12">
        <f t="shared" si="6"/>
        <v>0</v>
      </c>
      <c r="I14" s="12">
        <f t="shared" si="6"/>
        <v>0</v>
      </c>
      <c r="J14" s="12">
        <f t="shared" si="6"/>
        <v>0</v>
      </c>
      <c r="K14" s="12">
        <f t="shared" si="6"/>
        <v>0</v>
      </c>
      <c r="L14" s="12">
        <f t="shared" si="6"/>
        <v>0</v>
      </c>
      <c r="M14" s="12">
        <f t="shared" si="6"/>
        <v>0</v>
      </c>
      <c r="N14" s="12">
        <f t="shared" si="6"/>
        <v>0</v>
      </c>
      <c r="O14" s="12">
        <f t="shared" si="6"/>
        <v>0</v>
      </c>
      <c r="Q14" s="22">
        <f t="shared" si="5"/>
        <v>0</v>
      </c>
    </row>
    <row r="15" spans="1:17" x14ac:dyDescent="0.35">
      <c r="B15" s="10" t="s">
        <v>21</v>
      </c>
      <c r="C15" s="11"/>
      <c r="D15" s="12">
        <f>$C$15/12</f>
        <v>0</v>
      </c>
      <c r="E15" s="12">
        <f t="shared" ref="E15:O15" si="7">$C$15/12</f>
        <v>0</v>
      </c>
      <c r="F15" s="12">
        <f t="shared" si="7"/>
        <v>0</v>
      </c>
      <c r="G15" s="12">
        <f t="shared" si="7"/>
        <v>0</v>
      </c>
      <c r="H15" s="12">
        <f t="shared" si="7"/>
        <v>0</v>
      </c>
      <c r="I15" s="12">
        <f t="shared" si="7"/>
        <v>0</v>
      </c>
      <c r="J15" s="12">
        <f t="shared" si="7"/>
        <v>0</v>
      </c>
      <c r="K15" s="12">
        <f t="shared" si="7"/>
        <v>0</v>
      </c>
      <c r="L15" s="12">
        <f t="shared" si="7"/>
        <v>0</v>
      </c>
      <c r="M15" s="12">
        <f t="shared" si="7"/>
        <v>0</v>
      </c>
      <c r="N15" s="12">
        <f t="shared" si="7"/>
        <v>0</v>
      </c>
      <c r="O15" s="12">
        <f t="shared" si="7"/>
        <v>0</v>
      </c>
      <c r="Q15" s="22">
        <f t="shared" si="5"/>
        <v>0</v>
      </c>
    </row>
    <row r="16" spans="1:17" x14ac:dyDescent="0.35">
      <c r="B16" s="10" t="s">
        <v>22</v>
      </c>
      <c r="C16" s="11"/>
      <c r="D16" s="12">
        <f>$C$16/12</f>
        <v>0</v>
      </c>
      <c r="E16" s="12">
        <f t="shared" ref="E16:O16" si="8">$C$16/12</f>
        <v>0</v>
      </c>
      <c r="F16" s="12">
        <f t="shared" si="8"/>
        <v>0</v>
      </c>
      <c r="G16" s="12">
        <f t="shared" si="8"/>
        <v>0</v>
      </c>
      <c r="H16" s="12">
        <f t="shared" si="8"/>
        <v>0</v>
      </c>
      <c r="I16" s="12">
        <f t="shared" si="8"/>
        <v>0</v>
      </c>
      <c r="J16" s="12">
        <f t="shared" si="8"/>
        <v>0</v>
      </c>
      <c r="K16" s="12">
        <f t="shared" si="8"/>
        <v>0</v>
      </c>
      <c r="L16" s="12">
        <f t="shared" si="8"/>
        <v>0</v>
      </c>
      <c r="M16" s="12">
        <f t="shared" si="8"/>
        <v>0</v>
      </c>
      <c r="N16" s="12">
        <f t="shared" si="8"/>
        <v>0</v>
      </c>
      <c r="O16" s="12">
        <f t="shared" si="8"/>
        <v>0</v>
      </c>
      <c r="Q16" s="22">
        <f t="shared" si="5"/>
        <v>0</v>
      </c>
    </row>
    <row r="17" spans="1:17" x14ac:dyDescent="0.35">
      <c r="B17" s="10" t="s">
        <v>24</v>
      </c>
      <c r="C17" s="11"/>
      <c r="D17" s="12">
        <f>$C$17/12</f>
        <v>0</v>
      </c>
      <c r="E17" s="12">
        <f t="shared" ref="E17:O17" si="9">$C$17/12</f>
        <v>0</v>
      </c>
      <c r="F17" s="12">
        <f t="shared" si="9"/>
        <v>0</v>
      </c>
      <c r="G17" s="12">
        <f t="shared" si="9"/>
        <v>0</v>
      </c>
      <c r="H17" s="12">
        <f t="shared" si="9"/>
        <v>0</v>
      </c>
      <c r="I17" s="12">
        <f t="shared" si="9"/>
        <v>0</v>
      </c>
      <c r="J17" s="12">
        <f t="shared" si="9"/>
        <v>0</v>
      </c>
      <c r="K17" s="12">
        <f t="shared" si="9"/>
        <v>0</v>
      </c>
      <c r="L17" s="12">
        <f t="shared" si="9"/>
        <v>0</v>
      </c>
      <c r="M17" s="12">
        <f t="shared" si="9"/>
        <v>0</v>
      </c>
      <c r="N17" s="12">
        <f t="shared" si="9"/>
        <v>0</v>
      </c>
      <c r="O17" s="12">
        <f t="shared" si="9"/>
        <v>0</v>
      </c>
      <c r="Q17" s="22">
        <f t="shared" si="5"/>
        <v>0</v>
      </c>
    </row>
    <row r="18" spans="1:17" s="20" customFormat="1" ht="21" customHeight="1" thickBot="1" x14ac:dyDescent="0.4">
      <c r="B18" s="21" t="s">
        <v>23</v>
      </c>
      <c r="C18" s="19">
        <f>SUM(C13:C17)</f>
        <v>0</v>
      </c>
      <c r="D18" s="19">
        <f>SUM(D13:D17)</f>
        <v>0</v>
      </c>
      <c r="E18" s="19">
        <f t="shared" ref="E18:O18" si="10">SUM(E13:E17)</f>
        <v>0</v>
      </c>
      <c r="F18" s="19">
        <f t="shared" si="10"/>
        <v>0</v>
      </c>
      <c r="G18" s="19">
        <f t="shared" si="10"/>
        <v>0</v>
      </c>
      <c r="H18" s="19">
        <f t="shared" si="10"/>
        <v>0</v>
      </c>
      <c r="I18" s="19">
        <f t="shared" si="10"/>
        <v>0</v>
      </c>
      <c r="J18" s="19">
        <f t="shared" si="10"/>
        <v>0</v>
      </c>
      <c r="K18" s="19">
        <f t="shared" si="10"/>
        <v>0</v>
      </c>
      <c r="L18" s="19">
        <f t="shared" si="10"/>
        <v>0</v>
      </c>
      <c r="M18" s="19">
        <f t="shared" si="10"/>
        <v>0</v>
      </c>
      <c r="N18" s="19">
        <f t="shared" si="10"/>
        <v>0</v>
      </c>
      <c r="O18" s="19">
        <f t="shared" si="10"/>
        <v>0</v>
      </c>
      <c r="Q18" s="19">
        <f>SUM(Q13:Q17)</f>
        <v>0</v>
      </c>
    </row>
    <row r="19" spans="1:17" ht="15" thickTop="1" x14ac:dyDescent="0.35">
      <c r="C19" s="15"/>
      <c r="D19" s="15"/>
      <c r="E19" s="15"/>
      <c r="F19" s="15"/>
      <c r="G19" s="15"/>
      <c r="H19" s="15"/>
      <c r="I19" s="15"/>
      <c r="J19" s="15"/>
      <c r="K19" s="15"/>
      <c r="L19" s="15"/>
      <c r="M19" s="15"/>
      <c r="N19" s="15"/>
      <c r="O19" s="15"/>
      <c r="Q19" s="26"/>
    </row>
    <row r="20" spans="1:17" s="20" customFormat="1" ht="21" customHeight="1" thickBot="1" x14ac:dyDescent="0.4">
      <c r="B20" s="21" t="s">
        <v>25</v>
      </c>
      <c r="C20" s="19">
        <f>C10-C18</f>
        <v>0</v>
      </c>
      <c r="D20" s="19">
        <f t="shared" ref="D20:O20" si="11">D10-D18</f>
        <v>0</v>
      </c>
      <c r="E20" s="19">
        <f t="shared" si="11"/>
        <v>0</v>
      </c>
      <c r="F20" s="19">
        <f t="shared" si="11"/>
        <v>0</v>
      </c>
      <c r="G20" s="19">
        <f t="shared" si="11"/>
        <v>0</v>
      </c>
      <c r="H20" s="19">
        <f t="shared" si="11"/>
        <v>0</v>
      </c>
      <c r="I20" s="19">
        <f t="shared" si="11"/>
        <v>0</v>
      </c>
      <c r="J20" s="19">
        <f t="shared" si="11"/>
        <v>0</v>
      </c>
      <c r="K20" s="19">
        <f t="shared" si="11"/>
        <v>0</v>
      </c>
      <c r="L20" s="19">
        <f t="shared" si="11"/>
        <v>0</v>
      </c>
      <c r="M20" s="19">
        <f t="shared" si="11"/>
        <v>0</v>
      </c>
      <c r="N20" s="19">
        <f t="shared" si="11"/>
        <v>0</v>
      </c>
      <c r="O20" s="19">
        <f t="shared" si="11"/>
        <v>0</v>
      </c>
      <c r="Q20" s="19">
        <f>Q10-Q18</f>
        <v>0</v>
      </c>
    </row>
    <row r="21" spans="1:17" ht="15" thickTop="1" x14ac:dyDescent="0.35">
      <c r="C21" s="16"/>
      <c r="D21" s="15"/>
      <c r="E21" s="15"/>
      <c r="F21" s="15"/>
      <c r="G21" s="15"/>
      <c r="H21" s="15"/>
      <c r="I21" s="15"/>
      <c r="J21" s="15"/>
      <c r="K21" s="15"/>
      <c r="L21" s="15"/>
      <c r="M21" s="15"/>
      <c r="N21" s="15"/>
      <c r="O21" s="15"/>
      <c r="Q21" s="26"/>
    </row>
    <row r="22" spans="1:17" x14ac:dyDescent="0.35">
      <c r="A22" s="33" t="s">
        <v>85</v>
      </c>
      <c r="B22" s="6" t="s">
        <v>26</v>
      </c>
      <c r="C22" s="15"/>
      <c r="D22" s="15"/>
      <c r="E22" s="15"/>
      <c r="F22" s="15"/>
      <c r="G22" s="15"/>
      <c r="H22" s="15"/>
      <c r="I22" s="15"/>
      <c r="J22" s="15"/>
      <c r="K22" s="15"/>
      <c r="L22" s="15"/>
      <c r="M22" s="15"/>
      <c r="N22" s="15"/>
      <c r="O22" s="15"/>
      <c r="Q22" s="26"/>
    </row>
    <row r="23" spans="1:17" x14ac:dyDescent="0.35">
      <c r="B23" s="17" t="s">
        <v>46</v>
      </c>
      <c r="C23" s="11"/>
      <c r="D23" s="12"/>
      <c r="E23" s="12"/>
      <c r="F23" s="12"/>
      <c r="G23" s="12"/>
      <c r="H23" s="12"/>
      <c r="I23" s="12"/>
      <c r="J23" s="12"/>
      <c r="K23" s="12"/>
      <c r="L23" s="12"/>
      <c r="M23" s="12"/>
      <c r="N23" s="12"/>
      <c r="O23" s="12"/>
      <c r="Q23" s="22"/>
    </row>
    <row r="24" spans="1:17" x14ac:dyDescent="0.35">
      <c r="B24" s="10" t="s">
        <v>39</v>
      </c>
      <c r="C24" s="11"/>
      <c r="D24" s="12">
        <f>$C$24/12</f>
        <v>0</v>
      </c>
      <c r="E24" s="12">
        <f t="shared" ref="E24:O24" si="12">$C$24/12</f>
        <v>0</v>
      </c>
      <c r="F24" s="12">
        <f t="shared" si="12"/>
        <v>0</v>
      </c>
      <c r="G24" s="12">
        <f t="shared" si="12"/>
        <v>0</v>
      </c>
      <c r="H24" s="12">
        <f t="shared" si="12"/>
        <v>0</v>
      </c>
      <c r="I24" s="12">
        <f t="shared" si="12"/>
        <v>0</v>
      </c>
      <c r="J24" s="12">
        <f t="shared" si="12"/>
        <v>0</v>
      </c>
      <c r="K24" s="12">
        <f t="shared" si="12"/>
        <v>0</v>
      </c>
      <c r="L24" s="12">
        <f t="shared" si="12"/>
        <v>0</v>
      </c>
      <c r="M24" s="12">
        <f t="shared" si="12"/>
        <v>0</v>
      </c>
      <c r="N24" s="12">
        <f t="shared" si="12"/>
        <v>0</v>
      </c>
      <c r="O24" s="12">
        <f t="shared" si="12"/>
        <v>0</v>
      </c>
      <c r="Q24" s="22">
        <f>SUM(D24:O24)</f>
        <v>0</v>
      </c>
    </row>
    <row r="25" spans="1:17" x14ac:dyDescent="0.35">
      <c r="B25" s="10" t="s">
        <v>27</v>
      </c>
      <c r="C25" s="11"/>
      <c r="D25" s="12">
        <f>$C$25/12</f>
        <v>0</v>
      </c>
      <c r="E25" s="12">
        <f t="shared" ref="E25:O25" si="13">$C$25/12</f>
        <v>0</v>
      </c>
      <c r="F25" s="12">
        <f t="shared" si="13"/>
        <v>0</v>
      </c>
      <c r="G25" s="12">
        <f t="shared" si="13"/>
        <v>0</v>
      </c>
      <c r="H25" s="12">
        <f t="shared" si="13"/>
        <v>0</v>
      </c>
      <c r="I25" s="12">
        <f t="shared" si="13"/>
        <v>0</v>
      </c>
      <c r="J25" s="12">
        <f t="shared" si="13"/>
        <v>0</v>
      </c>
      <c r="K25" s="12">
        <f t="shared" si="13"/>
        <v>0</v>
      </c>
      <c r="L25" s="12">
        <f t="shared" si="13"/>
        <v>0</v>
      </c>
      <c r="M25" s="12">
        <f t="shared" si="13"/>
        <v>0</v>
      </c>
      <c r="N25" s="12">
        <f t="shared" si="13"/>
        <v>0</v>
      </c>
      <c r="O25" s="12">
        <f t="shared" si="13"/>
        <v>0</v>
      </c>
      <c r="Q25" s="22">
        <f t="shared" ref="Q25:Q54" si="14">SUM(D25:O25)</f>
        <v>0</v>
      </c>
    </row>
    <row r="26" spans="1:17" x14ac:dyDescent="0.35">
      <c r="B26" s="10" t="s">
        <v>40</v>
      </c>
      <c r="C26" s="11"/>
      <c r="D26" s="12">
        <f>$C$26/12</f>
        <v>0</v>
      </c>
      <c r="E26" s="12">
        <f t="shared" ref="E26:O26" si="15">$C$26/12</f>
        <v>0</v>
      </c>
      <c r="F26" s="12">
        <f t="shared" si="15"/>
        <v>0</v>
      </c>
      <c r="G26" s="12">
        <f t="shared" si="15"/>
        <v>0</v>
      </c>
      <c r="H26" s="12">
        <f t="shared" si="15"/>
        <v>0</v>
      </c>
      <c r="I26" s="12">
        <f t="shared" si="15"/>
        <v>0</v>
      </c>
      <c r="J26" s="12">
        <f t="shared" si="15"/>
        <v>0</v>
      </c>
      <c r="K26" s="12">
        <f t="shared" si="15"/>
        <v>0</v>
      </c>
      <c r="L26" s="12">
        <f t="shared" si="15"/>
        <v>0</v>
      </c>
      <c r="M26" s="12">
        <f t="shared" si="15"/>
        <v>0</v>
      </c>
      <c r="N26" s="12">
        <f t="shared" si="15"/>
        <v>0</v>
      </c>
      <c r="O26" s="12">
        <f t="shared" si="15"/>
        <v>0</v>
      </c>
      <c r="Q26" s="22">
        <f t="shared" si="14"/>
        <v>0</v>
      </c>
    </row>
    <row r="27" spans="1:17" x14ac:dyDescent="0.35">
      <c r="B27" s="10" t="s">
        <v>33</v>
      </c>
      <c r="C27" s="11"/>
      <c r="D27" s="12">
        <f>$C$27/12</f>
        <v>0</v>
      </c>
      <c r="E27" s="12">
        <f t="shared" ref="E27:O27" si="16">$C$27/12</f>
        <v>0</v>
      </c>
      <c r="F27" s="12">
        <f t="shared" si="16"/>
        <v>0</v>
      </c>
      <c r="G27" s="12">
        <f t="shared" si="16"/>
        <v>0</v>
      </c>
      <c r="H27" s="12">
        <f t="shared" si="16"/>
        <v>0</v>
      </c>
      <c r="I27" s="12">
        <f t="shared" si="16"/>
        <v>0</v>
      </c>
      <c r="J27" s="12">
        <f t="shared" si="16"/>
        <v>0</v>
      </c>
      <c r="K27" s="12">
        <f t="shared" si="16"/>
        <v>0</v>
      </c>
      <c r="L27" s="12">
        <f t="shared" si="16"/>
        <v>0</v>
      </c>
      <c r="M27" s="12">
        <f t="shared" si="16"/>
        <v>0</v>
      </c>
      <c r="N27" s="12">
        <f t="shared" si="16"/>
        <v>0</v>
      </c>
      <c r="O27" s="12">
        <f t="shared" si="16"/>
        <v>0</v>
      </c>
      <c r="Q27" s="22">
        <f t="shared" si="14"/>
        <v>0</v>
      </c>
    </row>
    <row r="28" spans="1:17" x14ac:dyDescent="0.35">
      <c r="B28" s="10" t="s">
        <v>75</v>
      </c>
      <c r="C28" s="11"/>
      <c r="D28" s="12">
        <f>$C$28/12</f>
        <v>0</v>
      </c>
      <c r="E28" s="12">
        <f t="shared" ref="E28:O28" si="17">$C$28/12</f>
        <v>0</v>
      </c>
      <c r="F28" s="12">
        <f t="shared" si="17"/>
        <v>0</v>
      </c>
      <c r="G28" s="12">
        <f t="shared" si="17"/>
        <v>0</v>
      </c>
      <c r="H28" s="12">
        <f t="shared" si="17"/>
        <v>0</v>
      </c>
      <c r="I28" s="12">
        <f t="shared" si="17"/>
        <v>0</v>
      </c>
      <c r="J28" s="12">
        <f t="shared" si="17"/>
        <v>0</v>
      </c>
      <c r="K28" s="12">
        <f t="shared" si="17"/>
        <v>0</v>
      </c>
      <c r="L28" s="12">
        <f t="shared" si="17"/>
        <v>0</v>
      </c>
      <c r="M28" s="12">
        <f t="shared" si="17"/>
        <v>0</v>
      </c>
      <c r="N28" s="12">
        <f t="shared" si="17"/>
        <v>0</v>
      </c>
      <c r="O28" s="12">
        <f t="shared" si="17"/>
        <v>0</v>
      </c>
      <c r="Q28" s="22">
        <f t="shared" si="14"/>
        <v>0</v>
      </c>
    </row>
    <row r="29" spans="1:17" x14ac:dyDescent="0.35">
      <c r="B29" s="17" t="s">
        <v>47</v>
      </c>
      <c r="C29" s="11"/>
      <c r="D29" s="12"/>
      <c r="E29" s="12"/>
      <c r="F29" s="12"/>
      <c r="G29" s="12"/>
      <c r="H29" s="12"/>
      <c r="I29" s="12"/>
      <c r="J29" s="12"/>
      <c r="K29" s="12"/>
      <c r="L29" s="12"/>
      <c r="M29" s="12"/>
      <c r="N29" s="12"/>
      <c r="O29" s="12"/>
      <c r="Q29" s="22"/>
    </row>
    <row r="30" spans="1:17" x14ac:dyDescent="0.35">
      <c r="B30" s="10" t="s">
        <v>37</v>
      </c>
      <c r="C30" s="11"/>
      <c r="D30" s="12">
        <f>$C$30/12</f>
        <v>0</v>
      </c>
      <c r="E30" s="12">
        <f t="shared" ref="E30:O30" si="18">$C$30/12</f>
        <v>0</v>
      </c>
      <c r="F30" s="12">
        <f t="shared" si="18"/>
        <v>0</v>
      </c>
      <c r="G30" s="12">
        <f t="shared" si="18"/>
        <v>0</v>
      </c>
      <c r="H30" s="12">
        <f t="shared" si="18"/>
        <v>0</v>
      </c>
      <c r="I30" s="12">
        <f t="shared" si="18"/>
        <v>0</v>
      </c>
      <c r="J30" s="12">
        <f t="shared" si="18"/>
        <v>0</v>
      </c>
      <c r="K30" s="12">
        <f t="shared" si="18"/>
        <v>0</v>
      </c>
      <c r="L30" s="12">
        <f t="shared" si="18"/>
        <v>0</v>
      </c>
      <c r="M30" s="12">
        <f t="shared" si="18"/>
        <v>0</v>
      </c>
      <c r="N30" s="12">
        <f t="shared" si="18"/>
        <v>0</v>
      </c>
      <c r="O30" s="12">
        <f t="shared" si="18"/>
        <v>0</v>
      </c>
      <c r="Q30" s="22">
        <f t="shared" si="14"/>
        <v>0</v>
      </c>
    </row>
    <row r="31" spans="1:17" x14ac:dyDescent="0.35">
      <c r="B31" s="10" t="s">
        <v>36</v>
      </c>
      <c r="C31" s="11"/>
      <c r="D31" s="12">
        <f>$C$31/12</f>
        <v>0</v>
      </c>
      <c r="E31" s="12">
        <f t="shared" ref="E31:O31" si="19">$C$31/12</f>
        <v>0</v>
      </c>
      <c r="F31" s="12">
        <f t="shared" si="19"/>
        <v>0</v>
      </c>
      <c r="G31" s="12">
        <f t="shared" si="19"/>
        <v>0</v>
      </c>
      <c r="H31" s="12">
        <f t="shared" si="19"/>
        <v>0</v>
      </c>
      <c r="I31" s="12">
        <f t="shared" si="19"/>
        <v>0</v>
      </c>
      <c r="J31" s="12">
        <f t="shared" si="19"/>
        <v>0</v>
      </c>
      <c r="K31" s="12">
        <f t="shared" si="19"/>
        <v>0</v>
      </c>
      <c r="L31" s="12">
        <f t="shared" si="19"/>
        <v>0</v>
      </c>
      <c r="M31" s="12">
        <f t="shared" si="19"/>
        <v>0</v>
      </c>
      <c r="N31" s="12">
        <f t="shared" si="19"/>
        <v>0</v>
      </c>
      <c r="O31" s="12">
        <f t="shared" si="19"/>
        <v>0</v>
      </c>
      <c r="Q31" s="22">
        <f t="shared" si="14"/>
        <v>0</v>
      </c>
    </row>
    <row r="32" spans="1:17" x14ac:dyDescent="0.35">
      <c r="B32" s="10" t="s">
        <v>35</v>
      </c>
      <c r="C32" s="11"/>
      <c r="D32" s="12">
        <f>$C$32/12</f>
        <v>0</v>
      </c>
      <c r="E32" s="12">
        <f t="shared" ref="E32:O32" si="20">$C$32/12</f>
        <v>0</v>
      </c>
      <c r="F32" s="12">
        <f t="shared" si="20"/>
        <v>0</v>
      </c>
      <c r="G32" s="12">
        <f t="shared" si="20"/>
        <v>0</v>
      </c>
      <c r="H32" s="12">
        <f t="shared" si="20"/>
        <v>0</v>
      </c>
      <c r="I32" s="12">
        <f t="shared" si="20"/>
        <v>0</v>
      </c>
      <c r="J32" s="12">
        <f t="shared" si="20"/>
        <v>0</v>
      </c>
      <c r="K32" s="12">
        <f t="shared" si="20"/>
        <v>0</v>
      </c>
      <c r="L32" s="12">
        <f t="shared" si="20"/>
        <v>0</v>
      </c>
      <c r="M32" s="12">
        <f t="shared" si="20"/>
        <v>0</v>
      </c>
      <c r="N32" s="12">
        <f t="shared" si="20"/>
        <v>0</v>
      </c>
      <c r="O32" s="12">
        <f t="shared" si="20"/>
        <v>0</v>
      </c>
      <c r="Q32" s="22">
        <f t="shared" si="14"/>
        <v>0</v>
      </c>
    </row>
    <row r="33" spans="2:17" x14ac:dyDescent="0.35">
      <c r="B33" s="10" t="s">
        <v>30</v>
      </c>
      <c r="C33" s="11"/>
      <c r="D33" s="12">
        <f>$C$33/12</f>
        <v>0</v>
      </c>
      <c r="E33" s="12">
        <f t="shared" ref="E33:O33" si="21">$C$33/12</f>
        <v>0</v>
      </c>
      <c r="F33" s="12">
        <f t="shared" si="21"/>
        <v>0</v>
      </c>
      <c r="G33" s="12">
        <f t="shared" si="21"/>
        <v>0</v>
      </c>
      <c r="H33" s="12">
        <f t="shared" si="21"/>
        <v>0</v>
      </c>
      <c r="I33" s="12">
        <f t="shared" si="21"/>
        <v>0</v>
      </c>
      <c r="J33" s="12">
        <f t="shared" si="21"/>
        <v>0</v>
      </c>
      <c r="K33" s="12">
        <f t="shared" si="21"/>
        <v>0</v>
      </c>
      <c r="L33" s="12">
        <f t="shared" si="21"/>
        <v>0</v>
      </c>
      <c r="M33" s="12">
        <f t="shared" si="21"/>
        <v>0</v>
      </c>
      <c r="N33" s="12">
        <f t="shared" si="21"/>
        <v>0</v>
      </c>
      <c r="O33" s="12">
        <f t="shared" si="21"/>
        <v>0</v>
      </c>
      <c r="Q33" s="22">
        <f t="shared" si="14"/>
        <v>0</v>
      </c>
    </row>
    <row r="34" spans="2:17" x14ac:dyDescent="0.35">
      <c r="B34" s="10" t="s">
        <v>34</v>
      </c>
      <c r="C34" s="11"/>
      <c r="D34" s="12">
        <f>$C$34/12</f>
        <v>0</v>
      </c>
      <c r="E34" s="12">
        <f t="shared" ref="E34:O34" si="22">$C$34/12</f>
        <v>0</v>
      </c>
      <c r="F34" s="12">
        <f t="shared" si="22"/>
        <v>0</v>
      </c>
      <c r="G34" s="12">
        <f t="shared" si="22"/>
        <v>0</v>
      </c>
      <c r="H34" s="12">
        <f t="shared" si="22"/>
        <v>0</v>
      </c>
      <c r="I34" s="12">
        <f t="shared" si="22"/>
        <v>0</v>
      </c>
      <c r="J34" s="12">
        <f t="shared" si="22"/>
        <v>0</v>
      </c>
      <c r="K34" s="12">
        <f t="shared" si="22"/>
        <v>0</v>
      </c>
      <c r="L34" s="12">
        <f t="shared" si="22"/>
        <v>0</v>
      </c>
      <c r="M34" s="12">
        <f t="shared" si="22"/>
        <v>0</v>
      </c>
      <c r="N34" s="12">
        <f t="shared" si="22"/>
        <v>0</v>
      </c>
      <c r="O34" s="12">
        <f t="shared" si="22"/>
        <v>0</v>
      </c>
      <c r="Q34" s="22">
        <f t="shared" si="14"/>
        <v>0</v>
      </c>
    </row>
    <row r="35" spans="2:17" x14ac:dyDescent="0.35">
      <c r="B35" s="10" t="s">
        <v>29</v>
      </c>
      <c r="C35" s="11"/>
      <c r="D35" s="12">
        <f>$C$35/12</f>
        <v>0</v>
      </c>
      <c r="E35" s="12">
        <f t="shared" ref="E35:O35" si="23">$C$35/12</f>
        <v>0</v>
      </c>
      <c r="F35" s="12">
        <f t="shared" si="23"/>
        <v>0</v>
      </c>
      <c r="G35" s="12">
        <f t="shared" si="23"/>
        <v>0</v>
      </c>
      <c r="H35" s="12">
        <f t="shared" si="23"/>
        <v>0</v>
      </c>
      <c r="I35" s="12">
        <f t="shared" si="23"/>
        <v>0</v>
      </c>
      <c r="J35" s="12">
        <f t="shared" si="23"/>
        <v>0</v>
      </c>
      <c r="K35" s="12">
        <f t="shared" si="23"/>
        <v>0</v>
      </c>
      <c r="L35" s="12">
        <f t="shared" si="23"/>
        <v>0</v>
      </c>
      <c r="M35" s="12">
        <f t="shared" si="23"/>
        <v>0</v>
      </c>
      <c r="N35" s="12">
        <f t="shared" si="23"/>
        <v>0</v>
      </c>
      <c r="O35" s="12">
        <f t="shared" si="23"/>
        <v>0</v>
      </c>
      <c r="Q35" s="22">
        <f t="shared" si="14"/>
        <v>0</v>
      </c>
    </row>
    <row r="36" spans="2:17" x14ac:dyDescent="0.35">
      <c r="B36" s="10" t="s">
        <v>38</v>
      </c>
      <c r="C36" s="11"/>
      <c r="D36" s="12">
        <f>$C$36/12</f>
        <v>0</v>
      </c>
      <c r="E36" s="12">
        <f t="shared" ref="E36:O36" si="24">$C$36/12</f>
        <v>0</v>
      </c>
      <c r="F36" s="12">
        <f t="shared" si="24"/>
        <v>0</v>
      </c>
      <c r="G36" s="12">
        <f t="shared" si="24"/>
        <v>0</v>
      </c>
      <c r="H36" s="12">
        <f t="shared" si="24"/>
        <v>0</v>
      </c>
      <c r="I36" s="12">
        <f t="shared" si="24"/>
        <v>0</v>
      </c>
      <c r="J36" s="12">
        <f t="shared" si="24"/>
        <v>0</v>
      </c>
      <c r="K36" s="12">
        <f t="shared" si="24"/>
        <v>0</v>
      </c>
      <c r="L36" s="12">
        <f t="shared" si="24"/>
        <v>0</v>
      </c>
      <c r="M36" s="12">
        <f t="shared" si="24"/>
        <v>0</v>
      </c>
      <c r="N36" s="12">
        <f t="shared" si="24"/>
        <v>0</v>
      </c>
      <c r="O36" s="12">
        <f t="shared" si="24"/>
        <v>0</v>
      </c>
      <c r="Q36" s="22">
        <f t="shared" si="14"/>
        <v>0</v>
      </c>
    </row>
    <row r="37" spans="2:17" x14ac:dyDescent="0.35">
      <c r="B37" s="10" t="s">
        <v>41</v>
      </c>
      <c r="C37" s="11"/>
      <c r="D37" s="12">
        <f>$C$37/12</f>
        <v>0</v>
      </c>
      <c r="E37" s="12">
        <f t="shared" ref="E37:O37" si="25">$C$37/12</f>
        <v>0</v>
      </c>
      <c r="F37" s="12">
        <f t="shared" si="25"/>
        <v>0</v>
      </c>
      <c r="G37" s="12">
        <f t="shared" si="25"/>
        <v>0</v>
      </c>
      <c r="H37" s="12">
        <f t="shared" si="25"/>
        <v>0</v>
      </c>
      <c r="I37" s="12">
        <f t="shared" si="25"/>
        <v>0</v>
      </c>
      <c r="J37" s="12">
        <f t="shared" si="25"/>
        <v>0</v>
      </c>
      <c r="K37" s="12">
        <f t="shared" si="25"/>
        <v>0</v>
      </c>
      <c r="L37" s="12">
        <f t="shared" si="25"/>
        <v>0</v>
      </c>
      <c r="M37" s="12">
        <f t="shared" si="25"/>
        <v>0</v>
      </c>
      <c r="N37" s="12">
        <f t="shared" si="25"/>
        <v>0</v>
      </c>
      <c r="O37" s="12">
        <f t="shared" si="25"/>
        <v>0</v>
      </c>
      <c r="Q37" s="22">
        <f t="shared" si="14"/>
        <v>0</v>
      </c>
    </row>
    <row r="38" spans="2:17" x14ac:dyDescent="0.35">
      <c r="B38" s="10" t="s">
        <v>42</v>
      </c>
      <c r="C38" s="11"/>
      <c r="D38" s="12">
        <f>$C$38/12</f>
        <v>0</v>
      </c>
      <c r="E38" s="12">
        <f t="shared" ref="E38:O38" si="26">$C$38/12</f>
        <v>0</v>
      </c>
      <c r="F38" s="12">
        <f t="shared" si="26"/>
        <v>0</v>
      </c>
      <c r="G38" s="12">
        <f t="shared" si="26"/>
        <v>0</v>
      </c>
      <c r="H38" s="12">
        <f t="shared" si="26"/>
        <v>0</v>
      </c>
      <c r="I38" s="12">
        <f t="shared" si="26"/>
        <v>0</v>
      </c>
      <c r="J38" s="12">
        <f t="shared" si="26"/>
        <v>0</v>
      </c>
      <c r="K38" s="12">
        <f t="shared" si="26"/>
        <v>0</v>
      </c>
      <c r="L38" s="12">
        <f t="shared" si="26"/>
        <v>0</v>
      </c>
      <c r="M38" s="12">
        <f t="shared" si="26"/>
        <v>0</v>
      </c>
      <c r="N38" s="12">
        <f t="shared" si="26"/>
        <v>0</v>
      </c>
      <c r="O38" s="12">
        <f t="shared" si="26"/>
        <v>0</v>
      </c>
      <c r="Q38" s="22">
        <f t="shared" si="14"/>
        <v>0</v>
      </c>
    </row>
    <row r="39" spans="2:17" x14ac:dyDescent="0.35">
      <c r="B39" s="17" t="s">
        <v>48</v>
      </c>
      <c r="C39" s="11"/>
      <c r="D39" s="12"/>
      <c r="E39" s="12"/>
      <c r="F39" s="12"/>
      <c r="G39" s="12"/>
      <c r="H39" s="12"/>
      <c r="I39" s="12">
        <v>1</v>
      </c>
      <c r="J39" s="12"/>
      <c r="K39" s="12"/>
      <c r="L39" s="12"/>
      <c r="M39" s="12"/>
      <c r="N39" s="12"/>
      <c r="O39" s="12"/>
      <c r="Q39" s="22"/>
    </row>
    <row r="40" spans="2:17" x14ac:dyDescent="0.35">
      <c r="B40" s="10" t="s">
        <v>28</v>
      </c>
      <c r="C40" s="11"/>
      <c r="D40" s="12">
        <f>$C$40/12</f>
        <v>0</v>
      </c>
      <c r="E40" s="12">
        <f t="shared" ref="E40:O40" si="27">$C$40/12</f>
        <v>0</v>
      </c>
      <c r="F40" s="12">
        <f t="shared" si="27"/>
        <v>0</v>
      </c>
      <c r="G40" s="12">
        <f t="shared" si="27"/>
        <v>0</v>
      </c>
      <c r="H40" s="12">
        <f t="shared" si="27"/>
        <v>0</v>
      </c>
      <c r="I40" s="12">
        <f t="shared" si="27"/>
        <v>0</v>
      </c>
      <c r="J40" s="12">
        <f t="shared" si="27"/>
        <v>0</v>
      </c>
      <c r="K40" s="12">
        <f t="shared" si="27"/>
        <v>0</v>
      </c>
      <c r="L40" s="12">
        <f t="shared" si="27"/>
        <v>0</v>
      </c>
      <c r="M40" s="12">
        <f t="shared" si="27"/>
        <v>0</v>
      </c>
      <c r="N40" s="12">
        <f t="shared" si="27"/>
        <v>0</v>
      </c>
      <c r="O40" s="12">
        <f t="shared" si="27"/>
        <v>0</v>
      </c>
      <c r="Q40" s="22">
        <f t="shared" si="14"/>
        <v>0</v>
      </c>
    </row>
    <row r="41" spans="2:17" x14ac:dyDescent="0.35">
      <c r="B41" s="10" t="s">
        <v>32</v>
      </c>
      <c r="C41" s="11"/>
      <c r="D41" s="12">
        <f>$C$41/12</f>
        <v>0</v>
      </c>
      <c r="E41" s="12">
        <f t="shared" ref="E41:O41" si="28">$C$41/12</f>
        <v>0</v>
      </c>
      <c r="F41" s="12">
        <f t="shared" si="28"/>
        <v>0</v>
      </c>
      <c r="G41" s="12">
        <f t="shared" si="28"/>
        <v>0</v>
      </c>
      <c r="H41" s="12">
        <f t="shared" si="28"/>
        <v>0</v>
      </c>
      <c r="I41" s="12">
        <f t="shared" si="28"/>
        <v>0</v>
      </c>
      <c r="J41" s="12">
        <f t="shared" si="28"/>
        <v>0</v>
      </c>
      <c r="K41" s="12">
        <f t="shared" si="28"/>
        <v>0</v>
      </c>
      <c r="L41" s="12">
        <f t="shared" si="28"/>
        <v>0</v>
      </c>
      <c r="M41" s="12">
        <f t="shared" si="28"/>
        <v>0</v>
      </c>
      <c r="N41" s="12">
        <f t="shared" si="28"/>
        <v>0</v>
      </c>
      <c r="O41" s="12">
        <f t="shared" si="28"/>
        <v>0</v>
      </c>
      <c r="Q41" s="22">
        <f t="shared" si="14"/>
        <v>0</v>
      </c>
    </row>
    <row r="42" spans="2:17" x14ac:dyDescent="0.35">
      <c r="B42" s="10" t="s">
        <v>88</v>
      </c>
      <c r="C42" s="11"/>
      <c r="D42" s="12">
        <f>$C$42/12</f>
        <v>0</v>
      </c>
      <c r="E42" s="12">
        <f t="shared" ref="E42:O42" si="29">$C$42/12</f>
        <v>0</v>
      </c>
      <c r="F42" s="12">
        <f t="shared" si="29"/>
        <v>0</v>
      </c>
      <c r="G42" s="12">
        <f t="shared" si="29"/>
        <v>0</v>
      </c>
      <c r="H42" s="12">
        <f t="shared" si="29"/>
        <v>0</v>
      </c>
      <c r="I42" s="12">
        <f t="shared" si="29"/>
        <v>0</v>
      </c>
      <c r="J42" s="12">
        <f t="shared" si="29"/>
        <v>0</v>
      </c>
      <c r="K42" s="12">
        <f t="shared" si="29"/>
        <v>0</v>
      </c>
      <c r="L42" s="12">
        <f t="shared" si="29"/>
        <v>0</v>
      </c>
      <c r="M42" s="12">
        <f t="shared" si="29"/>
        <v>0</v>
      </c>
      <c r="N42" s="12">
        <f t="shared" si="29"/>
        <v>0</v>
      </c>
      <c r="O42" s="12">
        <f t="shared" si="29"/>
        <v>0</v>
      </c>
      <c r="Q42" s="22">
        <f t="shared" si="14"/>
        <v>0</v>
      </c>
    </row>
    <row r="43" spans="2:17" x14ac:dyDescent="0.35">
      <c r="B43" s="10" t="s">
        <v>45</v>
      </c>
      <c r="C43" s="11"/>
      <c r="D43" s="12">
        <f>$C$43/12</f>
        <v>0</v>
      </c>
      <c r="E43" s="12">
        <f t="shared" ref="E43:O43" si="30">$C$43/12</f>
        <v>0</v>
      </c>
      <c r="F43" s="12">
        <f t="shared" si="30"/>
        <v>0</v>
      </c>
      <c r="G43" s="12">
        <f t="shared" si="30"/>
        <v>0</v>
      </c>
      <c r="H43" s="12">
        <f t="shared" si="30"/>
        <v>0</v>
      </c>
      <c r="I43" s="12">
        <f t="shared" si="30"/>
        <v>0</v>
      </c>
      <c r="J43" s="12">
        <f t="shared" si="30"/>
        <v>0</v>
      </c>
      <c r="K43" s="12">
        <f t="shared" si="30"/>
        <v>0</v>
      </c>
      <c r="L43" s="12">
        <f t="shared" si="30"/>
        <v>0</v>
      </c>
      <c r="M43" s="12">
        <f t="shared" si="30"/>
        <v>0</v>
      </c>
      <c r="N43" s="12">
        <f t="shared" si="30"/>
        <v>0</v>
      </c>
      <c r="O43" s="12">
        <f t="shared" si="30"/>
        <v>0</v>
      </c>
      <c r="Q43" s="22">
        <f t="shared" si="14"/>
        <v>0</v>
      </c>
    </row>
    <row r="44" spans="2:17" x14ac:dyDescent="0.35">
      <c r="B44" s="17" t="s">
        <v>49</v>
      </c>
      <c r="C44" s="11"/>
      <c r="D44" s="12">
        <f>$C$44/12</f>
        <v>0</v>
      </c>
      <c r="E44" s="12">
        <f t="shared" ref="E44:O44" si="31">$C$44/12</f>
        <v>0</v>
      </c>
      <c r="F44" s="12">
        <f t="shared" si="31"/>
        <v>0</v>
      </c>
      <c r="G44" s="12">
        <f t="shared" si="31"/>
        <v>0</v>
      </c>
      <c r="H44" s="12">
        <f t="shared" si="31"/>
        <v>0</v>
      </c>
      <c r="I44" s="12">
        <f t="shared" si="31"/>
        <v>0</v>
      </c>
      <c r="J44" s="12">
        <f t="shared" si="31"/>
        <v>0</v>
      </c>
      <c r="K44" s="12">
        <f t="shared" si="31"/>
        <v>0</v>
      </c>
      <c r="L44" s="12">
        <f t="shared" si="31"/>
        <v>0</v>
      </c>
      <c r="M44" s="12">
        <f t="shared" si="31"/>
        <v>0</v>
      </c>
      <c r="N44" s="12">
        <f t="shared" si="31"/>
        <v>0</v>
      </c>
      <c r="O44" s="12">
        <f t="shared" si="31"/>
        <v>0</v>
      </c>
      <c r="Q44" s="22">
        <f t="shared" si="14"/>
        <v>0</v>
      </c>
    </row>
    <row r="45" spans="2:17" x14ac:dyDescent="0.35">
      <c r="B45" s="10" t="s">
        <v>31</v>
      </c>
      <c r="C45" s="11"/>
      <c r="D45" s="12">
        <f>$C$45/12</f>
        <v>0</v>
      </c>
      <c r="E45" s="12">
        <f t="shared" ref="E45:O45" si="32">$C$45/12</f>
        <v>0</v>
      </c>
      <c r="F45" s="12">
        <f t="shared" si="32"/>
        <v>0</v>
      </c>
      <c r="G45" s="12">
        <f t="shared" si="32"/>
        <v>0</v>
      </c>
      <c r="H45" s="12">
        <f t="shared" si="32"/>
        <v>0</v>
      </c>
      <c r="I45" s="12">
        <f t="shared" si="32"/>
        <v>0</v>
      </c>
      <c r="J45" s="12">
        <f t="shared" si="32"/>
        <v>0</v>
      </c>
      <c r="K45" s="12">
        <f t="shared" si="32"/>
        <v>0</v>
      </c>
      <c r="L45" s="12">
        <f t="shared" si="32"/>
        <v>0</v>
      </c>
      <c r="M45" s="12">
        <f t="shared" si="32"/>
        <v>0</v>
      </c>
      <c r="N45" s="12">
        <f t="shared" si="32"/>
        <v>0</v>
      </c>
      <c r="O45" s="12">
        <f t="shared" si="32"/>
        <v>0</v>
      </c>
      <c r="Q45" s="22">
        <f t="shared" si="14"/>
        <v>0</v>
      </c>
    </row>
    <row r="46" spans="2:17" x14ac:dyDescent="0.35">
      <c r="B46" s="10" t="s">
        <v>50</v>
      </c>
      <c r="C46" s="11"/>
      <c r="D46" s="12">
        <f>$C$46/12</f>
        <v>0</v>
      </c>
      <c r="E46" s="12">
        <f t="shared" ref="E46:O46" si="33">$C$46/12</f>
        <v>0</v>
      </c>
      <c r="F46" s="12">
        <f t="shared" si="33"/>
        <v>0</v>
      </c>
      <c r="G46" s="12">
        <f t="shared" si="33"/>
        <v>0</v>
      </c>
      <c r="H46" s="12">
        <f t="shared" si="33"/>
        <v>0</v>
      </c>
      <c r="I46" s="12">
        <f t="shared" si="33"/>
        <v>0</v>
      </c>
      <c r="J46" s="12">
        <f t="shared" si="33"/>
        <v>0</v>
      </c>
      <c r="K46" s="12">
        <f t="shared" si="33"/>
        <v>0</v>
      </c>
      <c r="L46" s="12">
        <f t="shared" si="33"/>
        <v>0</v>
      </c>
      <c r="M46" s="12">
        <f t="shared" si="33"/>
        <v>0</v>
      </c>
      <c r="N46" s="12">
        <f t="shared" si="33"/>
        <v>0</v>
      </c>
      <c r="O46" s="12">
        <f t="shared" si="33"/>
        <v>0</v>
      </c>
      <c r="Q46" s="22">
        <f t="shared" si="14"/>
        <v>0</v>
      </c>
    </row>
    <row r="47" spans="2:17" x14ac:dyDescent="0.35">
      <c r="B47" s="17" t="s">
        <v>51</v>
      </c>
      <c r="C47" s="11"/>
      <c r="D47" s="12"/>
      <c r="E47" s="12"/>
      <c r="F47" s="12"/>
      <c r="G47" s="12"/>
      <c r="H47" s="12"/>
      <c r="I47" s="12"/>
      <c r="J47" s="12"/>
      <c r="K47" s="12"/>
      <c r="L47" s="12"/>
      <c r="M47" s="12"/>
      <c r="N47" s="12"/>
      <c r="O47" s="12"/>
      <c r="Q47" s="22"/>
    </row>
    <row r="48" spans="2:17" x14ac:dyDescent="0.35">
      <c r="B48" s="10" t="s">
        <v>70</v>
      </c>
      <c r="C48" s="11"/>
      <c r="D48" s="12">
        <f>$C$48/12</f>
        <v>0</v>
      </c>
      <c r="E48" s="12">
        <f t="shared" ref="E48:O48" si="34">$C$48/12</f>
        <v>0</v>
      </c>
      <c r="F48" s="12">
        <f t="shared" si="34"/>
        <v>0</v>
      </c>
      <c r="G48" s="12">
        <f t="shared" si="34"/>
        <v>0</v>
      </c>
      <c r="H48" s="12">
        <f t="shared" si="34"/>
        <v>0</v>
      </c>
      <c r="I48" s="12">
        <f t="shared" si="34"/>
        <v>0</v>
      </c>
      <c r="J48" s="12">
        <f t="shared" si="34"/>
        <v>0</v>
      </c>
      <c r="K48" s="12">
        <f t="shared" si="34"/>
        <v>0</v>
      </c>
      <c r="L48" s="12">
        <f t="shared" si="34"/>
        <v>0</v>
      </c>
      <c r="M48" s="12">
        <f t="shared" si="34"/>
        <v>0</v>
      </c>
      <c r="N48" s="12">
        <f t="shared" si="34"/>
        <v>0</v>
      </c>
      <c r="O48" s="12">
        <f t="shared" si="34"/>
        <v>0</v>
      </c>
      <c r="Q48" s="22">
        <f t="shared" si="14"/>
        <v>0</v>
      </c>
    </row>
    <row r="49" spans="1:17" x14ac:dyDescent="0.35">
      <c r="B49" s="10" t="s">
        <v>71</v>
      </c>
      <c r="C49" s="11"/>
      <c r="D49" s="12">
        <f>$C$49/12</f>
        <v>0</v>
      </c>
      <c r="E49" s="12">
        <f t="shared" ref="E49:O49" si="35">$C$49/12</f>
        <v>0</v>
      </c>
      <c r="F49" s="12">
        <f t="shared" si="35"/>
        <v>0</v>
      </c>
      <c r="G49" s="12">
        <f t="shared" si="35"/>
        <v>0</v>
      </c>
      <c r="H49" s="12">
        <f t="shared" si="35"/>
        <v>0</v>
      </c>
      <c r="I49" s="12">
        <f t="shared" si="35"/>
        <v>0</v>
      </c>
      <c r="J49" s="12">
        <f t="shared" si="35"/>
        <v>0</v>
      </c>
      <c r="K49" s="12">
        <f t="shared" si="35"/>
        <v>0</v>
      </c>
      <c r="L49" s="12">
        <f t="shared" si="35"/>
        <v>0</v>
      </c>
      <c r="M49" s="12">
        <f t="shared" si="35"/>
        <v>0</v>
      </c>
      <c r="N49" s="12">
        <f t="shared" si="35"/>
        <v>0</v>
      </c>
      <c r="O49" s="12">
        <f t="shared" si="35"/>
        <v>0</v>
      </c>
      <c r="Q49" s="22">
        <f t="shared" si="14"/>
        <v>0</v>
      </c>
    </row>
    <row r="50" spans="1:17" x14ac:dyDescent="0.35">
      <c r="B50" s="17" t="s">
        <v>72</v>
      </c>
      <c r="C50" s="11"/>
      <c r="D50" s="12"/>
      <c r="E50" s="12"/>
      <c r="F50" s="12"/>
      <c r="G50" s="12"/>
      <c r="H50" s="12"/>
      <c r="I50" s="12"/>
      <c r="J50" s="12"/>
      <c r="K50" s="12"/>
      <c r="L50" s="12"/>
      <c r="M50" s="12"/>
      <c r="N50" s="12"/>
      <c r="O50" s="12"/>
      <c r="Q50" s="22"/>
    </row>
    <row r="51" spans="1:17" x14ac:dyDescent="0.35">
      <c r="B51" s="10" t="s">
        <v>72</v>
      </c>
      <c r="C51" s="11"/>
      <c r="D51" s="12">
        <f>$C$51/12</f>
        <v>0</v>
      </c>
      <c r="E51" s="12">
        <f t="shared" ref="E51:O51" si="36">$C$51/12</f>
        <v>0</v>
      </c>
      <c r="F51" s="12">
        <f t="shared" si="36"/>
        <v>0</v>
      </c>
      <c r="G51" s="12">
        <f t="shared" si="36"/>
        <v>0</v>
      </c>
      <c r="H51" s="12">
        <f t="shared" si="36"/>
        <v>0</v>
      </c>
      <c r="I51" s="12">
        <f t="shared" si="36"/>
        <v>0</v>
      </c>
      <c r="J51" s="12">
        <f t="shared" si="36"/>
        <v>0</v>
      </c>
      <c r="K51" s="12">
        <f t="shared" si="36"/>
        <v>0</v>
      </c>
      <c r="L51" s="12">
        <f t="shared" si="36"/>
        <v>0</v>
      </c>
      <c r="M51" s="12">
        <f t="shared" si="36"/>
        <v>0</v>
      </c>
      <c r="N51" s="12">
        <f t="shared" si="36"/>
        <v>0</v>
      </c>
      <c r="O51" s="12">
        <f t="shared" si="36"/>
        <v>0</v>
      </c>
      <c r="Q51" s="22">
        <f t="shared" si="14"/>
        <v>0</v>
      </c>
    </row>
    <row r="52" spans="1:17" x14ac:dyDescent="0.35">
      <c r="B52" s="17" t="s">
        <v>73</v>
      </c>
      <c r="C52" s="11"/>
      <c r="D52" s="12"/>
      <c r="E52" s="12"/>
      <c r="F52" s="12"/>
      <c r="G52" s="12"/>
      <c r="H52" s="12"/>
      <c r="I52" s="12"/>
      <c r="J52" s="12"/>
      <c r="K52" s="12"/>
      <c r="L52" s="12"/>
      <c r="M52" s="12"/>
      <c r="N52" s="12"/>
      <c r="O52" s="12"/>
      <c r="Q52" s="22"/>
    </row>
    <row r="53" spans="1:17" x14ac:dyDescent="0.35">
      <c r="B53" s="10" t="s">
        <v>73</v>
      </c>
      <c r="C53" s="11"/>
      <c r="D53" s="12">
        <f>$C$53/12</f>
        <v>0</v>
      </c>
      <c r="E53" s="12">
        <f t="shared" ref="E53:O53" si="37">$C$53/12</f>
        <v>0</v>
      </c>
      <c r="F53" s="12">
        <f t="shared" si="37"/>
        <v>0</v>
      </c>
      <c r="G53" s="12">
        <f t="shared" si="37"/>
        <v>0</v>
      </c>
      <c r="H53" s="12">
        <f t="shared" si="37"/>
        <v>0</v>
      </c>
      <c r="I53" s="12">
        <f t="shared" si="37"/>
        <v>0</v>
      </c>
      <c r="J53" s="12">
        <f t="shared" si="37"/>
        <v>0</v>
      </c>
      <c r="K53" s="12">
        <f t="shared" si="37"/>
        <v>0</v>
      </c>
      <c r="L53" s="12">
        <f t="shared" si="37"/>
        <v>0</v>
      </c>
      <c r="M53" s="12">
        <f t="shared" si="37"/>
        <v>0</v>
      </c>
      <c r="N53" s="12">
        <f t="shared" si="37"/>
        <v>0</v>
      </c>
      <c r="O53" s="12">
        <f t="shared" si="37"/>
        <v>0</v>
      </c>
      <c r="Q53" s="22">
        <f t="shared" si="14"/>
        <v>0</v>
      </c>
    </row>
    <row r="54" spans="1:17" x14ac:dyDescent="0.35">
      <c r="B54" s="10" t="s">
        <v>73</v>
      </c>
      <c r="C54" s="11"/>
      <c r="D54" s="12">
        <f>$C$54/12</f>
        <v>0</v>
      </c>
      <c r="E54" s="12">
        <f t="shared" ref="E54:O54" si="38">$C$54/12</f>
        <v>0</v>
      </c>
      <c r="F54" s="12">
        <f t="shared" si="38"/>
        <v>0</v>
      </c>
      <c r="G54" s="12">
        <f t="shared" si="38"/>
        <v>0</v>
      </c>
      <c r="H54" s="12">
        <f t="shared" si="38"/>
        <v>0</v>
      </c>
      <c r="I54" s="12">
        <f t="shared" si="38"/>
        <v>0</v>
      </c>
      <c r="J54" s="12">
        <f t="shared" si="38"/>
        <v>0</v>
      </c>
      <c r="K54" s="12">
        <f t="shared" si="38"/>
        <v>0</v>
      </c>
      <c r="L54" s="12">
        <f t="shared" si="38"/>
        <v>0</v>
      </c>
      <c r="M54" s="12">
        <f t="shared" si="38"/>
        <v>0</v>
      </c>
      <c r="N54" s="12">
        <f t="shared" si="38"/>
        <v>0</v>
      </c>
      <c r="O54" s="12">
        <f t="shared" si="38"/>
        <v>0</v>
      </c>
      <c r="Q54" s="22">
        <f t="shared" si="14"/>
        <v>0</v>
      </c>
    </row>
    <row r="55" spans="1:17" s="13" customFormat="1" ht="21" customHeight="1" thickBot="1" x14ac:dyDescent="0.4">
      <c r="A55" s="20"/>
      <c r="B55" s="29" t="s">
        <v>43</v>
      </c>
      <c r="C55" s="23">
        <f>SUM(C23:C54)</f>
        <v>0</v>
      </c>
      <c r="D55" s="23">
        <f>SUM(D23:D54)</f>
        <v>0</v>
      </c>
      <c r="E55" s="23">
        <f t="shared" ref="E55:O55" si="39">SUM(E23:E54)</f>
        <v>0</v>
      </c>
      <c r="F55" s="23">
        <f t="shared" si="39"/>
        <v>0</v>
      </c>
      <c r="G55" s="23">
        <f t="shared" si="39"/>
        <v>0</v>
      </c>
      <c r="H55" s="23">
        <f>SUM(H23:H54)</f>
        <v>0</v>
      </c>
      <c r="I55" s="23">
        <f t="shared" si="39"/>
        <v>1</v>
      </c>
      <c r="J55" s="23">
        <f t="shared" si="39"/>
        <v>0</v>
      </c>
      <c r="K55" s="23">
        <f t="shared" si="39"/>
        <v>0</v>
      </c>
      <c r="L55" s="23">
        <f t="shared" si="39"/>
        <v>0</v>
      </c>
      <c r="M55" s="23">
        <f t="shared" si="39"/>
        <v>0</v>
      </c>
      <c r="N55" s="23">
        <f t="shared" si="39"/>
        <v>0</v>
      </c>
      <c r="O55" s="23">
        <f t="shared" si="39"/>
        <v>0</v>
      </c>
      <c r="Q55" s="23">
        <f>SUM(Q23:Q54)</f>
        <v>0</v>
      </c>
    </row>
    <row r="56" spans="1:17" ht="15" thickTop="1" x14ac:dyDescent="0.35">
      <c r="B56" s="1"/>
      <c r="C56" s="24"/>
      <c r="D56" s="24"/>
      <c r="E56" s="24"/>
      <c r="F56" s="24"/>
      <c r="G56" s="24"/>
      <c r="H56" s="24"/>
      <c r="I56" s="24"/>
      <c r="J56" s="24"/>
      <c r="K56" s="24"/>
      <c r="L56" s="24"/>
      <c r="M56" s="24"/>
      <c r="N56" s="24"/>
      <c r="O56" s="24"/>
      <c r="Q56" s="24"/>
    </row>
    <row r="57" spans="1:17" s="13" customFormat="1" ht="21" customHeight="1" thickBot="1" x14ac:dyDescent="0.4">
      <c r="A57" s="20"/>
      <c r="B57" s="21" t="s">
        <v>44</v>
      </c>
      <c r="C57" s="23">
        <f>C20-C55</f>
        <v>0</v>
      </c>
      <c r="D57" s="23">
        <f t="shared" ref="D57:O57" si="40">D20-D55</f>
        <v>0</v>
      </c>
      <c r="E57" s="23">
        <f t="shared" si="40"/>
        <v>0</v>
      </c>
      <c r="F57" s="23">
        <f t="shared" si="40"/>
        <v>0</v>
      </c>
      <c r="G57" s="23">
        <f t="shared" si="40"/>
        <v>0</v>
      </c>
      <c r="H57" s="23">
        <f>H20-H55</f>
        <v>0</v>
      </c>
      <c r="I57" s="23">
        <f t="shared" si="40"/>
        <v>-1</v>
      </c>
      <c r="J57" s="23">
        <f t="shared" si="40"/>
        <v>0</v>
      </c>
      <c r="K57" s="23">
        <f t="shared" si="40"/>
        <v>0</v>
      </c>
      <c r="L57" s="23">
        <f t="shared" si="40"/>
        <v>0</v>
      </c>
      <c r="M57" s="23">
        <f t="shared" si="40"/>
        <v>0</v>
      </c>
      <c r="N57" s="23">
        <f t="shared" si="40"/>
        <v>0</v>
      </c>
      <c r="O57" s="23">
        <f t="shared" si="40"/>
        <v>0</v>
      </c>
      <c r="Q57" s="23">
        <f>Q20-Q55</f>
        <v>0</v>
      </c>
    </row>
    <row r="58" spans="1:17" ht="15" thickTop="1" x14ac:dyDescent="0.35">
      <c r="B58" s="1"/>
      <c r="C58" s="24"/>
      <c r="D58" s="24"/>
      <c r="E58" s="24"/>
      <c r="F58" s="24"/>
      <c r="G58" s="24"/>
      <c r="H58" s="24"/>
      <c r="I58" s="24"/>
      <c r="J58" s="24"/>
      <c r="K58" s="24"/>
      <c r="L58" s="24"/>
      <c r="M58" s="24"/>
      <c r="N58" s="24"/>
      <c r="O58" s="24"/>
      <c r="Q58" s="24"/>
    </row>
    <row r="59" spans="1:17" s="13" customFormat="1" ht="21" customHeight="1" thickBot="1" x14ac:dyDescent="0.4">
      <c r="A59" s="20"/>
      <c r="B59" s="21" t="s">
        <v>57</v>
      </c>
      <c r="C59" s="23">
        <f>C57*28%</f>
        <v>0</v>
      </c>
      <c r="D59" s="23">
        <f t="shared" ref="D59:O59" si="41">D57*28%</f>
        <v>0</v>
      </c>
      <c r="E59" s="23">
        <f t="shared" si="41"/>
        <v>0</v>
      </c>
      <c r="F59" s="23">
        <f t="shared" si="41"/>
        <v>0</v>
      </c>
      <c r="G59" s="23">
        <f t="shared" si="41"/>
        <v>0</v>
      </c>
      <c r="H59" s="23">
        <f>H57*28%</f>
        <v>0</v>
      </c>
      <c r="I59" s="23">
        <f t="shared" si="41"/>
        <v>-0.28000000000000003</v>
      </c>
      <c r="J59" s="23">
        <f t="shared" si="41"/>
        <v>0</v>
      </c>
      <c r="K59" s="23">
        <f t="shared" si="41"/>
        <v>0</v>
      </c>
      <c r="L59" s="23">
        <f t="shared" si="41"/>
        <v>0</v>
      </c>
      <c r="M59" s="23">
        <f t="shared" si="41"/>
        <v>0</v>
      </c>
      <c r="N59" s="23">
        <f t="shared" si="41"/>
        <v>0</v>
      </c>
      <c r="O59" s="23">
        <f t="shared" si="41"/>
        <v>0</v>
      </c>
      <c r="Q59" s="23">
        <f>Q57*28%</f>
        <v>0</v>
      </c>
    </row>
    <row r="60" spans="1:17" ht="15" thickTop="1" x14ac:dyDescent="0.35">
      <c r="B60" s="30"/>
      <c r="C60" s="24"/>
      <c r="D60" s="24"/>
      <c r="E60" s="24"/>
      <c r="F60" s="24"/>
      <c r="G60" s="24"/>
      <c r="H60" s="24"/>
      <c r="I60" s="24"/>
      <c r="J60" s="24"/>
      <c r="K60" s="24"/>
      <c r="L60" s="24"/>
      <c r="M60" s="24"/>
      <c r="N60" s="24"/>
      <c r="O60" s="24"/>
      <c r="Q60" s="24"/>
    </row>
    <row r="61" spans="1:17" s="13" customFormat="1" ht="21" customHeight="1" thickBot="1" x14ac:dyDescent="0.4">
      <c r="A61" s="20"/>
      <c r="B61" s="29" t="s">
        <v>58</v>
      </c>
      <c r="C61" s="23">
        <f>C57-C59</f>
        <v>0</v>
      </c>
      <c r="D61" s="23">
        <f t="shared" ref="D61:O61" si="42">D57-D59</f>
        <v>0</v>
      </c>
      <c r="E61" s="23">
        <f t="shared" si="42"/>
        <v>0</v>
      </c>
      <c r="F61" s="23">
        <f t="shared" si="42"/>
        <v>0</v>
      </c>
      <c r="G61" s="23">
        <f t="shared" si="42"/>
        <v>0</v>
      </c>
      <c r="H61" s="23">
        <f>H57-H59</f>
        <v>0</v>
      </c>
      <c r="I61" s="23">
        <f t="shared" si="42"/>
        <v>-0.72</v>
      </c>
      <c r="J61" s="23">
        <f t="shared" si="42"/>
        <v>0</v>
      </c>
      <c r="K61" s="23">
        <f t="shared" si="42"/>
        <v>0</v>
      </c>
      <c r="L61" s="23">
        <f t="shared" si="42"/>
        <v>0</v>
      </c>
      <c r="M61" s="23">
        <f t="shared" si="42"/>
        <v>0</v>
      </c>
      <c r="N61" s="23">
        <f t="shared" si="42"/>
        <v>0</v>
      </c>
      <c r="O61" s="23">
        <f t="shared" si="42"/>
        <v>0</v>
      </c>
      <c r="Q61" s="23">
        <f>Q57-Q59</f>
        <v>0</v>
      </c>
    </row>
    <row r="62" spans="1:17" ht="15" thickTop="1" x14ac:dyDescent="0.35">
      <c r="B62" s="6"/>
    </row>
    <row r="65" spans="3:4" x14ac:dyDescent="0.35">
      <c r="C65" s="34"/>
      <c r="D65" s="35"/>
    </row>
  </sheetData>
  <sheetProtection algorithmName="SHA-512" hashValue="uei7dPIQVNp4lCz94n0nM8QiUM2x9nBDAharQKUbXw1xx/XU8ti4di8HgcXHlBmh55jbEFMMhuFjAZIXB/FuLQ==" saltValue="d1rJlVjSrlCaOnzhsGoVvw==" spinCount="100000" sheet="1" objects="1" scenarios="1"/>
  <mergeCells count="3">
    <mergeCell ref="B1:O1"/>
    <mergeCell ref="B2:O2"/>
    <mergeCell ref="B3:O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A022D-9F83-4D7E-80AE-2BE53858F4A7}">
  <dimension ref="A1:Q85"/>
  <sheetViews>
    <sheetView zoomScale="60" zoomScaleNormal="60" workbookViewId="0">
      <selection activeCell="D78" sqref="D78"/>
    </sheetView>
  </sheetViews>
  <sheetFormatPr defaultColWidth="9.1796875" defaultRowHeight="14.5" x14ac:dyDescent="0.35"/>
  <cols>
    <col min="1" max="1" width="9.1796875" style="1"/>
    <col min="2" max="2" width="31.7265625" style="5" customWidth="1"/>
    <col min="3" max="3" width="13.453125" style="9" customWidth="1"/>
    <col min="4" max="15" width="11" style="9" customWidth="1"/>
    <col min="16" max="16" width="9.1796875" style="5"/>
    <col min="17" max="17" width="17.1796875" style="5" customWidth="1"/>
    <col min="18" max="16384" width="9.1796875" style="5"/>
  </cols>
  <sheetData>
    <row r="1" spans="1:17" x14ac:dyDescent="0.35">
      <c r="A1" s="2"/>
      <c r="B1" s="40"/>
      <c r="C1" s="40"/>
      <c r="D1" s="40"/>
      <c r="E1" s="40"/>
      <c r="F1" s="40"/>
      <c r="G1" s="40"/>
      <c r="H1" s="40"/>
      <c r="I1" s="40"/>
      <c r="J1" s="40"/>
      <c r="K1" s="40"/>
      <c r="L1" s="40"/>
      <c r="M1" s="40"/>
      <c r="N1" s="40"/>
      <c r="O1" s="40"/>
      <c r="P1" s="4"/>
      <c r="Q1" s="4"/>
    </row>
    <row r="2" spans="1:17" ht="28.5" x14ac:dyDescent="0.65">
      <c r="A2" s="2"/>
      <c r="B2" s="41" t="s">
        <v>76</v>
      </c>
      <c r="C2" s="41"/>
      <c r="D2" s="41"/>
      <c r="E2" s="41"/>
      <c r="F2" s="41"/>
      <c r="G2" s="41"/>
      <c r="H2" s="41"/>
      <c r="I2" s="41"/>
      <c r="J2" s="41"/>
      <c r="K2" s="41"/>
      <c r="L2" s="41"/>
      <c r="M2" s="41"/>
      <c r="N2" s="41"/>
      <c r="O2" s="41"/>
      <c r="P2" s="4"/>
      <c r="Q2" s="4"/>
    </row>
    <row r="3" spans="1:17" x14ac:dyDescent="0.35">
      <c r="A3" s="2"/>
      <c r="B3" s="42"/>
      <c r="C3" s="42"/>
      <c r="D3" s="42"/>
      <c r="E3" s="42"/>
      <c r="F3" s="42"/>
      <c r="G3" s="42"/>
      <c r="H3" s="42"/>
      <c r="I3" s="42"/>
      <c r="J3" s="42"/>
      <c r="K3" s="42"/>
      <c r="L3" s="42"/>
      <c r="M3" s="42"/>
      <c r="N3" s="42"/>
      <c r="O3" s="42"/>
      <c r="P3" s="4"/>
      <c r="Q3" s="4"/>
    </row>
    <row r="5" spans="1:17" s="6" customFormat="1" x14ac:dyDescent="0.35">
      <c r="A5" s="32"/>
      <c r="B5" s="7"/>
      <c r="C5" s="8" t="s">
        <v>83</v>
      </c>
      <c r="D5" s="8" t="s">
        <v>6</v>
      </c>
      <c r="E5" s="8" t="s">
        <v>7</v>
      </c>
      <c r="F5" s="8" t="s">
        <v>8</v>
      </c>
      <c r="G5" s="8" t="s">
        <v>9</v>
      </c>
      <c r="H5" s="8" t="s">
        <v>10</v>
      </c>
      <c r="I5" s="8" t="s">
        <v>11</v>
      </c>
      <c r="J5" s="8" t="s">
        <v>12</v>
      </c>
      <c r="K5" s="8" t="s">
        <v>13</v>
      </c>
      <c r="L5" s="8" t="s">
        <v>14</v>
      </c>
      <c r="M5" s="8" t="s">
        <v>15</v>
      </c>
      <c r="N5" s="8" t="s">
        <v>16</v>
      </c>
      <c r="O5" s="8" t="s">
        <v>17</v>
      </c>
      <c r="Q5" s="8" t="s">
        <v>5</v>
      </c>
    </row>
    <row r="6" spans="1:17" x14ac:dyDescent="0.35">
      <c r="A6" s="33" t="s">
        <v>82</v>
      </c>
      <c r="B6" s="6" t="s">
        <v>0</v>
      </c>
    </row>
    <row r="7" spans="1:17" x14ac:dyDescent="0.35">
      <c r="B7" s="10" t="s">
        <v>1</v>
      </c>
      <c r="C7" s="11"/>
      <c r="D7" s="12">
        <f>$C$7/12</f>
        <v>0</v>
      </c>
      <c r="E7" s="12">
        <f t="shared" ref="E7:O7" si="0">$C$7/12</f>
        <v>0</v>
      </c>
      <c r="F7" s="12">
        <f t="shared" si="0"/>
        <v>0</v>
      </c>
      <c r="G7" s="12">
        <f t="shared" si="0"/>
        <v>0</v>
      </c>
      <c r="H7" s="12">
        <f t="shared" si="0"/>
        <v>0</v>
      </c>
      <c r="I7" s="12">
        <f t="shared" si="0"/>
        <v>0</v>
      </c>
      <c r="J7" s="12">
        <f t="shared" si="0"/>
        <v>0</v>
      </c>
      <c r="K7" s="12">
        <f t="shared" si="0"/>
        <v>0</v>
      </c>
      <c r="L7" s="12">
        <f t="shared" si="0"/>
        <v>0</v>
      </c>
      <c r="M7" s="12">
        <f t="shared" si="0"/>
        <v>0</v>
      </c>
      <c r="N7" s="12">
        <f t="shared" si="0"/>
        <v>0</v>
      </c>
      <c r="O7" s="12">
        <f t="shared" si="0"/>
        <v>0</v>
      </c>
      <c r="Q7" s="22">
        <f>SUM(D7:O7)</f>
        <v>0</v>
      </c>
    </row>
    <row r="8" spans="1:17" x14ac:dyDescent="0.35">
      <c r="B8" s="10" t="s">
        <v>2</v>
      </c>
      <c r="C8" s="11"/>
      <c r="D8" s="12">
        <f>$C$8/12</f>
        <v>0</v>
      </c>
      <c r="E8" s="12">
        <f t="shared" ref="E8:O8" si="1">$C$8/12</f>
        <v>0</v>
      </c>
      <c r="F8" s="12">
        <f t="shared" si="1"/>
        <v>0</v>
      </c>
      <c r="G8" s="12">
        <f t="shared" si="1"/>
        <v>0</v>
      </c>
      <c r="H8" s="12">
        <f t="shared" si="1"/>
        <v>0</v>
      </c>
      <c r="I8" s="12">
        <f t="shared" si="1"/>
        <v>0</v>
      </c>
      <c r="J8" s="12">
        <f t="shared" si="1"/>
        <v>0</v>
      </c>
      <c r="K8" s="12">
        <f t="shared" si="1"/>
        <v>0</v>
      </c>
      <c r="L8" s="12">
        <f t="shared" si="1"/>
        <v>0</v>
      </c>
      <c r="M8" s="12">
        <f t="shared" si="1"/>
        <v>0</v>
      </c>
      <c r="N8" s="12">
        <f t="shared" si="1"/>
        <v>0</v>
      </c>
      <c r="O8" s="12">
        <f t="shared" si="1"/>
        <v>0</v>
      </c>
      <c r="Q8" s="22">
        <f t="shared" ref="Q8:Q9" si="2">SUM(D8:O8)</f>
        <v>0</v>
      </c>
    </row>
    <row r="9" spans="1:17" x14ac:dyDescent="0.35">
      <c r="B9" s="10" t="s">
        <v>3</v>
      </c>
      <c r="C9" s="11"/>
      <c r="D9" s="12">
        <f>$C$9/12</f>
        <v>0</v>
      </c>
      <c r="E9" s="12">
        <f t="shared" ref="E9:O9" si="3">$C$9/12</f>
        <v>0</v>
      </c>
      <c r="F9" s="12">
        <f t="shared" si="3"/>
        <v>0</v>
      </c>
      <c r="G9" s="12">
        <f t="shared" si="3"/>
        <v>0</v>
      </c>
      <c r="H9" s="12">
        <f t="shared" si="3"/>
        <v>0</v>
      </c>
      <c r="I9" s="12">
        <f t="shared" si="3"/>
        <v>0</v>
      </c>
      <c r="J9" s="12">
        <f t="shared" si="3"/>
        <v>0</v>
      </c>
      <c r="K9" s="12">
        <f t="shared" si="3"/>
        <v>0</v>
      </c>
      <c r="L9" s="12">
        <f t="shared" si="3"/>
        <v>0</v>
      </c>
      <c r="M9" s="12">
        <f t="shared" si="3"/>
        <v>0</v>
      </c>
      <c r="N9" s="12">
        <f t="shared" si="3"/>
        <v>0</v>
      </c>
      <c r="O9" s="12">
        <f t="shared" si="3"/>
        <v>0</v>
      </c>
      <c r="Q9" s="22">
        <f t="shared" si="2"/>
        <v>0</v>
      </c>
    </row>
    <row r="10" spans="1:17" s="13" customFormat="1" ht="21" customHeight="1" thickBot="1" x14ac:dyDescent="0.4">
      <c r="A10" s="20"/>
      <c r="B10" s="21" t="s">
        <v>4</v>
      </c>
      <c r="C10" s="19">
        <f>SUM(C7:C9)</f>
        <v>0</v>
      </c>
      <c r="D10" s="19">
        <f>SUM(D7:D9)</f>
        <v>0</v>
      </c>
      <c r="E10" s="19">
        <f t="shared" ref="E10:O10" si="4">SUM(E7:E9)</f>
        <v>0</v>
      </c>
      <c r="F10" s="19">
        <f t="shared" si="4"/>
        <v>0</v>
      </c>
      <c r="G10" s="19">
        <f t="shared" si="4"/>
        <v>0</v>
      </c>
      <c r="H10" s="19">
        <f t="shared" si="4"/>
        <v>0</v>
      </c>
      <c r="I10" s="19">
        <f t="shared" si="4"/>
        <v>0</v>
      </c>
      <c r="J10" s="19">
        <f t="shared" si="4"/>
        <v>0</v>
      </c>
      <c r="K10" s="19">
        <f t="shared" si="4"/>
        <v>0</v>
      </c>
      <c r="L10" s="19">
        <f t="shared" si="4"/>
        <v>0</v>
      </c>
      <c r="M10" s="19">
        <f t="shared" si="4"/>
        <v>0</v>
      </c>
      <c r="N10" s="19">
        <f t="shared" si="4"/>
        <v>0</v>
      </c>
      <c r="O10" s="19">
        <f t="shared" si="4"/>
        <v>0</v>
      </c>
      <c r="Q10" s="19">
        <f>SUM(Q7:Q9)</f>
        <v>0</v>
      </c>
    </row>
    <row r="11" spans="1:17" ht="15" thickTop="1" x14ac:dyDescent="0.35">
      <c r="C11" s="15"/>
      <c r="D11" s="15"/>
      <c r="E11" s="15"/>
      <c r="F11" s="15"/>
      <c r="G11" s="15"/>
      <c r="H11" s="15"/>
      <c r="I11" s="15"/>
      <c r="J11" s="15"/>
      <c r="K11" s="15"/>
      <c r="L11" s="15"/>
      <c r="M11" s="15"/>
      <c r="N11" s="15"/>
      <c r="O11" s="15"/>
      <c r="Q11" s="26"/>
    </row>
    <row r="12" spans="1:17" x14ac:dyDescent="0.35">
      <c r="A12" s="33" t="s">
        <v>84</v>
      </c>
      <c r="B12" s="6" t="s">
        <v>18</v>
      </c>
      <c r="C12" s="15"/>
      <c r="D12" s="15"/>
      <c r="E12" s="15"/>
      <c r="F12" s="15"/>
      <c r="G12" s="15"/>
      <c r="H12" s="15"/>
      <c r="I12" s="15"/>
      <c r="J12" s="15"/>
      <c r="K12" s="15"/>
      <c r="L12" s="15"/>
      <c r="M12" s="15"/>
      <c r="N12" s="15"/>
      <c r="O12" s="15"/>
      <c r="Q12" s="26"/>
    </row>
    <row r="13" spans="1:17" x14ac:dyDescent="0.35">
      <c r="B13" s="10" t="s">
        <v>19</v>
      </c>
      <c r="C13" s="11"/>
      <c r="D13" s="12">
        <f>$C$13/12</f>
        <v>0</v>
      </c>
      <c r="E13" s="12">
        <f t="shared" ref="E13:O13" si="5">$C$13/12</f>
        <v>0</v>
      </c>
      <c r="F13" s="12">
        <f t="shared" si="5"/>
        <v>0</v>
      </c>
      <c r="G13" s="12">
        <f t="shared" si="5"/>
        <v>0</v>
      </c>
      <c r="H13" s="12">
        <f t="shared" si="5"/>
        <v>0</v>
      </c>
      <c r="I13" s="12">
        <f t="shared" si="5"/>
        <v>0</v>
      </c>
      <c r="J13" s="12">
        <f t="shared" si="5"/>
        <v>0</v>
      </c>
      <c r="K13" s="12">
        <f t="shared" si="5"/>
        <v>0</v>
      </c>
      <c r="L13" s="12">
        <f t="shared" si="5"/>
        <v>0</v>
      </c>
      <c r="M13" s="12">
        <f t="shared" si="5"/>
        <v>0</v>
      </c>
      <c r="N13" s="12">
        <f t="shared" si="5"/>
        <v>0</v>
      </c>
      <c r="O13" s="12">
        <f t="shared" si="5"/>
        <v>0</v>
      </c>
      <c r="Q13" s="22">
        <f>SUM(D13:O13)</f>
        <v>0</v>
      </c>
    </row>
    <row r="14" spans="1:17" x14ac:dyDescent="0.35">
      <c r="B14" s="10" t="s">
        <v>20</v>
      </c>
      <c r="C14" s="11"/>
      <c r="D14" s="12">
        <f>$C$14/12</f>
        <v>0</v>
      </c>
      <c r="E14" s="12">
        <f t="shared" ref="E14:O14" si="6">$C$14/12</f>
        <v>0</v>
      </c>
      <c r="F14" s="12">
        <f t="shared" si="6"/>
        <v>0</v>
      </c>
      <c r="G14" s="12">
        <f t="shared" si="6"/>
        <v>0</v>
      </c>
      <c r="H14" s="12">
        <f t="shared" si="6"/>
        <v>0</v>
      </c>
      <c r="I14" s="12">
        <f t="shared" si="6"/>
        <v>0</v>
      </c>
      <c r="J14" s="12">
        <f t="shared" si="6"/>
        <v>0</v>
      </c>
      <c r="K14" s="12">
        <f t="shared" si="6"/>
        <v>0</v>
      </c>
      <c r="L14" s="12">
        <f t="shared" si="6"/>
        <v>0</v>
      </c>
      <c r="M14" s="12">
        <f t="shared" si="6"/>
        <v>0</v>
      </c>
      <c r="N14" s="12">
        <f t="shared" si="6"/>
        <v>0</v>
      </c>
      <c r="O14" s="12">
        <f t="shared" si="6"/>
        <v>0</v>
      </c>
      <c r="Q14" s="22">
        <f t="shared" ref="Q14:Q17" si="7">SUM(D14:O14)</f>
        <v>0</v>
      </c>
    </row>
    <row r="15" spans="1:17" x14ac:dyDescent="0.35">
      <c r="B15" s="10" t="s">
        <v>21</v>
      </c>
      <c r="C15" s="11"/>
      <c r="D15" s="12">
        <f>$C$15/12</f>
        <v>0</v>
      </c>
      <c r="E15" s="12">
        <f t="shared" ref="E15:O15" si="8">$C$15/12</f>
        <v>0</v>
      </c>
      <c r="F15" s="12">
        <f t="shared" si="8"/>
        <v>0</v>
      </c>
      <c r="G15" s="12">
        <f t="shared" si="8"/>
        <v>0</v>
      </c>
      <c r="H15" s="12">
        <f t="shared" si="8"/>
        <v>0</v>
      </c>
      <c r="I15" s="12">
        <f t="shared" si="8"/>
        <v>0</v>
      </c>
      <c r="J15" s="12">
        <f t="shared" si="8"/>
        <v>0</v>
      </c>
      <c r="K15" s="12">
        <f t="shared" si="8"/>
        <v>0</v>
      </c>
      <c r="L15" s="12">
        <f t="shared" si="8"/>
        <v>0</v>
      </c>
      <c r="M15" s="12">
        <f t="shared" si="8"/>
        <v>0</v>
      </c>
      <c r="N15" s="12">
        <f t="shared" si="8"/>
        <v>0</v>
      </c>
      <c r="O15" s="12">
        <f t="shared" si="8"/>
        <v>0</v>
      </c>
      <c r="Q15" s="22">
        <f t="shared" si="7"/>
        <v>0</v>
      </c>
    </row>
    <row r="16" spans="1:17" x14ac:dyDescent="0.35">
      <c r="B16" s="10" t="s">
        <v>22</v>
      </c>
      <c r="C16" s="11"/>
      <c r="D16" s="12">
        <f>$C$16/12</f>
        <v>0</v>
      </c>
      <c r="E16" s="12">
        <f t="shared" ref="E16:O16" si="9">$C$16/12</f>
        <v>0</v>
      </c>
      <c r="F16" s="12">
        <f t="shared" si="9"/>
        <v>0</v>
      </c>
      <c r="G16" s="12">
        <f t="shared" si="9"/>
        <v>0</v>
      </c>
      <c r="H16" s="12">
        <f t="shared" si="9"/>
        <v>0</v>
      </c>
      <c r="I16" s="12">
        <f t="shared" si="9"/>
        <v>0</v>
      </c>
      <c r="J16" s="12">
        <f t="shared" si="9"/>
        <v>0</v>
      </c>
      <c r="K16" s="12">
        <f t="shared" si="9"/>
        <v>0</v>
      </c>
      <c r="L16" s="12">
        <f t="shared" si="9"/>
        <v>0</v>
      </c>
      <c r="M16" s="12">
        <f t="shared" si="9"/>
        <v>0</v>
      </c>
      <c r="N16" s="12">
        <f t="shared" si="9"/>
        <v>0</v>
      </c>
      <c r="O16" s="12">
        <f t="shared" si="9"/>
        <v>0</v>
      </c>
      <c r="Q16" s="22">
        <f t="shared" si="7"/>
        <v>0</v>
      </c>
    </row>
    <row r="17" spans="1:17" x14ac:dyDescent="0.35">
      <c r="B17" s="10" t="s">
        <v>24</v>
      </c>
      <c r="C17" s="11"/>
      <c r="D17" s="12">
        <f>$C$17/12</f>
        <v>0</v>
      </c>
      <c r="E17" s="12">
        <f t="shared" ref="E17:O17" si="10">$C$17/12</f>
        <v>0</v>
      </c>
      <c r="F17" s="12">
        <f t="shared" si="10"/>
        <v>0</v>
      </c>
      <c r="G17" s="12">
        <f t="shared" si="10"/>
        <v>0</v>
      </c>
      <c r="H17" s="12">
        <f t="shared" si="10"/>
        <v>0</v>
      </c>
      <c r="I17" s="12">
        <f t="shared" si="10"/>
        <v>0</v>
      </c>
      <c r="J17" s="12">
        <f t="shared" si="10"/>
        <v>0</v>
      </c>
      <c r="K17" s="12">
        <f t="shared" si="10"/>
        <v>0</v>
      </c>
      <c r="L17" s="12">
        <f t="shared" si="10"/>
        <v>0</v>
      </c>
      <c r="M17" s="12">
        <f t="shared" si="10"/>
        <v>0</v>
      </c>
      <c r="N17" s="12">
        <f t="shared" si="10"/>
        <v>0</v>
      </c>
      <c r="O17" s="12">
        <f t="shared" si="10"/>
        <v>0</v>
      </c>
      <c r="Q17" s="22">
        <f t="shared" si="7"/>
        <v>0</v>
      </c>
    </row>
    <row r="18" spans="1:17" s="13" customFormat="1" ht="21" customHeight="1" thickBot="1" x14ac:dyDescent="0.4">
      <c r="A18" s="20"/>
      <c r="B18" s="21" t="s">
        <v>23</v>
      </c>
      <c r="C18" s="19">
        <f>SUM(C13:C17)</f>
        <v>0</v>
      </c>
      <c r="D18" s="19">
        <f>SUM(D13:D17)</f>
        <v>0</v>
      </c>
      <c r="E18" s="19">
        <f t="shared" ref="E18:O18" si="11">SUM(E13:E17)</f>
        <v>0</v>
      </c>
      <c r="F18" s="19">
        <f t="shared" si="11"/>
        <v>0</v>
      </c>
      <c r="G18" s="19">
        <f t="shared" si="11"/>
        <v>0</v>
      </c>
      <c r="H18" s="19">
        <f t="shared" si="11"/>
        <v>0</v>
      </c>
      <c r="I18" s="19">
        <f t="shared" si="11"/>
        <v>0</v>
      </c>
      <c r="J18" s="19">
        <f t="shared" si="11"/>
        <v>0</v>
      </c>
      <c r="K18" s="19">
        <f t="shared" si="11"/>
        <v>0</v>
      </c>
      <c r="L18" s="19">
        <f t="shared" si="11"/>
        <v>0</v>
      </c>
      <c r="M18" s="19">
        <f t="shared" si="11"/>
        <v>0</v>
      </c>
      <c r="N18" s="19">
        <f t="shared" si="11"/>
        <v>0</v>
      </c>
      <c r="O18" s="19">
        <f t="shared" si="11"/>
        <v>0</v>
      </c>
      <c r="Q18" s="19">
        <f>SUM(Q13:Q17)</f>
        <v>0</v>
      </c>
    </row>
    <row r="19" spans="1:17" ht="15" thickTop="1" x14ac:dyDescent="0.35">
      <c r="C19" s="15"/>
      <c r="D19" s="15"/>
      <c r="E19" s="15"/>
      <c r="F19" s="15"/>
      <c r="G19" s="15"/>
      <c r="H19" s="15"/>
      <c r="I19" s="15"/>
      <c r="J19" s="15"/>
      <c r="K19" s="15"/>
      <c r="L19" s="15"/>
      <c r="M19" s="15"/>
      <c r="N19" s="15"/>
      <c r="O19" s="15"/>
      <c r="Q19" s="26"/>
    </row>
    <row r="20" spans="1:17" s="13" customFormat="1" ht="21" customHeight="1" thickBot="1" x14ac:dyDescent="0.4">
      <c r="A20" s="20"/>
      <c r="B20" s="21" t="s">
        <v>59</v>
      </c>
      <c r="C20" s="19">
        <f>C10-C18</f>
        <v>0</v>
      </c>
      <c r="D20" s="19">
        <f t="shared" ref="D20:O20" si="12">D10-D18</f>
        <v>0</v>
      </c>
      <c r="E20" s="19">
        <f t="shared" si="12"/>
        <v>0</v>
      </c>
      <c r="F20" s="19">
        <f t="shared" si="12"/>
        <v>0</v>
      </c>
      <c r="G20" s="19">
        <f t="shared" si="12"/>
        <v>0</v>
      </c>
      <c r="H20" s="19">
        <f t="shared" si="12"/>
        <v>0</v>
      </c>
      <c r="I20" s="19">
        <f t="shared" si="12"/>
        <v>0</v>
      </c>
      <c r="J20" s="19">
        <f t="shared" si="12"/>
        <v>0</v>
      </c>
      <c r="K20" s="19">
        <f>K10-K18</f>
        <v>0</v>
      </c>
      <c r="L20" s="19">
        <f t="shared" si="12"/>
        <v>0</v>
      </c>
      <c r="M20" s="19">
        <f t="shared" si="12"/>
        <v>0</v>
      </c>
      <c r="N20" s="19">
        <f t="shared" si="12"/>
        <v>0</v>
      </c>
      <c r="O20" s="19">
        <f t="shared" si="12"/>
        <v>0</v>
      </c>
      <c r="P20" s="20"/>
      <c r="Q20" s="19">
        <f>Q10-Q18</f>
        <v>0</v>
      </c>
    </row>
    <row r="21" spans="1:17" ht="15" thickTop="1" x14ac:dyDescent="0.35">
      <c r="C21" s="16"/>
      <c r="D21" s="15"/>
      <c r="E21" s="15"/>
      <c r="F21" s="15"/>
      <c r="G21" s="15"/>
      <c r="H21" s="15"/>
      <c r="I21" s="15"/>
      <c r="J21" s="15"/>
      <c r="K21" s="15"/>
      <c r="L21" s="15"/>
      <c r="M21" s="15"/>
      <c r="N21" s="15"/>
      <c r="O21" s="15"/>
      <c r="Q21" s="15"/>
    </row>
    <row r="22" spans="1:17" x14ac:dyDescent="0.35">
      <c r="A22" s="33" t="s">
        <v>85</v>
      </c>
      <c r="B22" s="6" t="s">
        <v>80</v>
      </c>
      <c r="C22" s="15"/>
      <c r="D22" s="15"/>
      <c r="E22" s="15"/>
      <c r="F22" s="15"/>
      <c r="G22" s="15"/>
      <c r="H22" s="15"/>
      <c r="I22" s="15"/>
      <c r="J22" s="15"/>
      <c r="K22" s="15"/>
      <c r="L22" s="15"/>
      <c r="M22" s="15"/>
      <c r="N22" s="15"/>
      <c r="O22" s="15"/>
      <c r="Q22" s="15"/>
    </row>
    <row r="23" spans="1:17" x14ac:dyDescent="0.35">
      <c r="B23" s="17" t="s">
        <v>46</v>
      </c>
      <c r="C23" s="11"/>
      <c r="D23" s="12"/>
      <c r="E23" s="12"/>
      <c r="F23" s="12"/>
      <c r="G23" s="12"/>
      <c r="H23" s="12"/>
      <c r="I23" s="12"/>
      <c r="J23" s="12"/>
      <c r="K23" s="12"/>
      <c r="L23" s="12"/>
      <c r="M23" s="12"/>
      <c r="N23" s="12"/>
      <c r="O23" s="12"/>
      <c r="Q23" s="22"/>
    </row>
    <row r="24" spans="1:17" x14ac:dyDescent="0.35">
      <c r="B24" s="10" t="s">
        <v>39</v>
      </c>
      <c r="C24" s="11"/>
      <c r="D24" s="12">
        <f>$C$24/12</f>
        <v>0</v>
      </c>
      <c r="E24" s="12">
        <f t="shared" ref="E24:O24" si="13">$C$24/12</f>
        <v>0</v>
      </c>
      <c r="F24" s="12">
        <f t="shared" si="13"/>
        <v>0</v>
      </c>
      <c r="G24" s="12">
        <f t="shared" si="13"/>
        <v>0</v>
      </c>
      <c r="H24" s="12">
        <f t="shared" si="13"/>
        <v>0</v>
      </c>
      <c r="I24" s="12">
        <f t="shared" si="13"/>
        <v>0</v>
      </c>
      <c r="J24" s="12">
        <f t="shared" si="13"/>
        <v>0</v>
      </c>
      <c r="K24" s="12">
        <f t="shared" si="13"/>
        <v>0</v>
      </c>
      <c r="L24" s="12">
        <f t="shared" si="13"/>
        <v>0</v>
      </c>
      <c r="M24" s="12">
        <f t="shared" si="13"/>
        <v>0</v>
      </c>
      <c r="N24" s="12">
        <f t="shared" si="13"/>
        <v>0</v>
      </c>
      <c r="O24" s="12">
        <f t="shared" si="13"/>
        <v>0</v>
      </c>
      <c r="Q24" s="22">
        <f>SUM(D24:O24)</f>
        <v>0</v>
      </c>
    </row>
    <row r="25" spans="1:17" x14ac:dyDescent="0.35">
      <c r="B25" s="10" t="s">
        <v>27</v>
      </c>
      <c r="C25" s="11"/>
      <c r="D25" s="12">
        <f>$C$25/12</f>
        <v>0</v>
      </c>
      <c r="E25" s="12">
        <f t="shared" ref="E25:O25" si="14">$C$25/12</f>
        <v>0</v>
      </c>
      <c r="F25" s="12">
        <f t="shared" si="14"/>
        <v>0</v>
      </c>
      <c r="G25" s="12">
        <f t="shared" si="14"/>
        <v>0</v>
      </c>
      <c r="H25" s="12">
        <f t="shared" si="14"/>
        <v>0</v>
      </c>
      <c r="I25" s="12">
        <f t="shared" si="14"/>
        <v>0</v>
      </c>
      <c r="J25" s="12">
        <f t="shared" si="14"/>
        <v>0</v>
      </c>
      <c r="K25" s="12">
        <f t="shared" si="14"/>
        <v>0</v>
      </c>
      <c r="L25" s="12">
        <f t="shared" si="14"/>
        <v>0</v>
      </c>
      <c r="M25" s="12">
        <f t="shared" si="14"/>
        <v>0</v>
      </c>
      <c r="N25" s="12">
        <f t="shared" si="14"/>
        <v>0</v>
      </c>
      <c r="O25" s="12">
        <f t="shared" si="14"/>
        <v>0</v>
      </c>
      <c r="Q25" s="22">
        <f t="shared" ref="Q25:Q52" si="15">SUM(D25:O25)</f>
        <v>0</v>
      </c>
    </row>
    <row r="26" spans="1:17" x14ac:dyDescent="0.35">
      <c r="B26" s="10" t="s">
        <v>40</v>
      </c>
      <c r="C26" s="11"/>
      <c r="D26" s="12">
        <f>$C$26/12</f>
        <v>0</v>
      </c>
      <c r="E26" s="12">
        <f t="shared" ref="E26:O26" si="16">$C$26/12</f>
        <v>0</v>
      </c>
      <c r="F26" s="12">
        <f t="shared" si="16"/>
        <v>0</v>
      </c>
      <c r="G26" s="12">
        <f t="shared" si="16"/>
        <v>0</v>
      </c>
      <c r="H26" s="12">
        <f t="shared" si="16"/>
        <v>0</v>
      </c>
      <c r="I26" s="12">
        <f t="shared" si="16"/>
        <v>0</v>
      </c>
      <c r="J26" s="12">
        <f t="shared" si="16"/>
        <v>0</v>
      </c>
      <c r="K26" s="12">
        <f t="shared" si="16"/>
        <v>0</v>
      </c>
      <c r="L26" s="12">
        <f t="shared" si="16"/>
        <v>0</v>
      </c>
      <c r="M26" s="12">
        <f t="shared" si="16"/>
        <v>0</v>
      </c>
      <c r="N26" s="12">
        <f t="shared" si="16"/>
        <v>0</v>
      </c>
      <c r="O26" s="12">
        <f t="shared" si="16"/>
        <v>0</v>
      </c>
      <c r="Q26" s="22">
        <f t="shared" si="15"/>
        <v>0</v>
      </c>
    </row>
    <row r="27" spans="1:17" x14ac:dyDescent="0.35">
      <c r="B27" s="10" t="s">
        <v>33</v>
      </c>
      <c r="C27" s="11"/>
      <c r="D27" s="12">
        <f>$C$27/12</f>
        <v>0</v>
      </c>
      <c r="E27" s="12">
        <f t="shared" ref="E27:O27" si="17">$C$27/12</f>
        <v>0</v>
      </c>
      <c r="F27" s="12">
        <f t="shared" si="17"/>
        <v>0</v>
      </c>
      <c r="G27" s="12">
        <f t="shared" si="17"/>
        <v>0</v>
      </c>
      <c r="H27" s="12">
        <f t="shared" si="17"/>
        <v>0</v>
      </c>
      <c r="I27" s="12">
        <f t="shared" si="17"/>
        <v>0</v>
      </c>
      <c r="J27" s="12">
        <f t="shared" si="17"/>
        <v>0</v>
      </c>
      <c r="K27" s="12">
        <f t="shared" si="17"/>
        <v>0</v>
      </c>
      <c r="L27" s="12">
        <f t="shared" si="17"/>
        <v>0</v>
      </c>
      <c r="M27" s="12">
        <f t="shared" si="17"/>
        <v>0</v>
      </c>
      <c r="N27" s="12">
        <f t="shared" si="17"/>
        <v>0</v>
      </c>
      <c r="O27" s="12">
        <f t="shared" si="17"/>
        <v>0</v>
      </c>
      <c r="Q27" s="22">
        <f t="shared" si="15"/>
        <v>0</v>
      </c>
    </row>
    <row r="28" spans="1:17" x14ac:dyDescent="0.35">
      <c r="B28" s="10" t="s">
        <v>75</v>
      </c>
      <c r="C28" s="11"/>
      <c r="D28" s="12">
        <f>$C$28/12</f>
        <v>0</v>
      </c>
      <c r="E28" s="12">
        <f t="shared" ref="E28:O28" si="18">$C$28/12</f>
        <v>0</v>
      </c>
      <c r="F28" s="12">
        <f t="shared" si="18"/>
        <v>0</v>
      </c>
      <c r="G28" s="12">
        <f t="shared" si="18"/>
        <v>0</v>
      </c>
      <c r="H28" s="12">
        <f t="shared" si="18"/>
        <v>0</v>
      </c>
      <c r="I28" s="12">
        <f t="shared" si="18"/>
        <v>0</v>
      </c>
      <c r="J28" s="12">
        <f t="shared" si="18"/>
        <v>0</v>
      </c>
      <c r="K28" s="12">
        <f t="shared" si="18"/>
        <v>0</v>
      </c>
      <c r="L28" s="12">
        <f t="shared" si="18"/>
        <v>0</v>
      </c>
      <c r="M28" s="12">
        <f t="shared" si="18"/>
        <v>0</v>
      </c>
      <c r="N28" s="12">
        <f t="shared" si="18"/>
        <v>0</v>
      </c>
      <c r="O28" s="12">
        <f t="shared" si="18"/>
        <v>0</v>
      </c>
      <c r="Q28" s="22">
        <f t="shared" si="15"/>
        <v>0</v>
      </c>
    </row>
    <row r="29" spans="1:17" x14ac:dyDescent="0.35">
      <c r="B29" s="17" t="s">
        <v>47</v>
      </c>
      <c r="C29" s="11"/>
      <c r="D29" s="12"/>
      <c r="E29" s="12"/>
      <c r="F29" s="12"/>
      <c r="G29" s="12"/>
      <c r="H29" s="12"/>
      <c r="I29" s="12"/>
      <c r="J29" s="12"/>
      <c r="K29" s="12"/>
      <c r="L29" s="12"/>
      <c r="M29" s="12"/>
      <c r="N29" s="12"/>
      <c r="O29" s="12"/>
      <c r="Q29" s="22"/>
    </row>
    <row r="30" spans="1:17" x14ac:dyDescent="0.35">
      <c r="B30" s="10" t="s">
        <v>37</v>
      </c>
      <c r="C30" s="11"/>
      <c r="D30" s="12">
        <f>$C$30/12</f>
        <v>0</v>
      </c>
      <c r="E30" s="12">
        <f t="shared" ref="E30:O30" si="19">$C$30/12</f>
        <v>0</v>
      </c>
      <c r="F30" s="12">
        <f t="shared" si="19"/>
        <v>0</v>
      </c>
      <c r="G30" s="12">
        <f t="shared" si="19"/>
        <v>0</v>
      </c>
      <c r="H30" s="12">
        <f t="shared" si="19"/>
        <v>0</v>
      </c>
      <c r="I30" s="12">
        <f t="shared" si="19"/>
        <v>0</v>
      </c>
      <c r="J30" s="12">
        <f t="shared" si="19"/>
        <v>0</v>
      </c>
      <c r="K30" s="12">
        <f t="shared" si="19"/>
        <v>0</v>
      </c>
      <c r="L30" s="12">
        <f t="shared" si="19"/>
        <v>0</v>
      </c>
      <c r="M30" s="12">
        <f t="shared" si="19"/>
        <v>0</v>
      </c>
      <c r="N30" s="12">
        <f t="shared" si="19"/>
        <v>0</v>
      </c>
      <c r="O30" s="12">
        <f t="shared" si="19"/>
        <v>0</v>
      </c>
      <c r="Q30" s="22">
        <f t="shared" si="15"/>
        <v>0</v>
      </c>
    </row>
    <row r="31" spans="1:17" x14ac:dyDescent="0.35">
      <c r="B31" s="10" t="s">
        <v>36</v>
      </c>
      <c r="C31" s="11"/>
      <c r="D31" s="12">
        <f>$C$31/12</f>
        <v>0</v>
      </c>
      <c r="E31" s="12">
        <f t="shared" ref="E31:O31" si="20">$C$31/12</f>
        <v>0</v>
      </c>
      <c r="F31" s="12">
        <f t="shared" si="20"/>
        <v>0</v>
      </c>
      <c r="G31" s="12">
        <f t="shared" si="20"/>
        <v>0</v>
      </c>
      <c r="H31" s="12">
        <f t="shared" si="20"/>
        <v>0</v>
      </c>
      <c r="I31" s="12">
        <f t="shared" si="20"/>
        <v>0</v>
      </c>
      <c r="J31" s="12">
        <f t="shared" si="20"/>
        <v>0</v>
      </c>
      <c r="K31" s="12">
        <f t="shared" si="20"/>
        <v>0</v>
      </c>
      <c r="L31" s="12">
        <f t="shared" si="20"/>
        <v>0</v>
      </c>
      <c r="M31" s="12">
        <f t="shared" si="20"/>
        <v>0</v>
      </c>
      <c r="N31" s="12">
        <f t="shared" si="20"/>
        <v>0</v>
      </c>
      <c r="O31" s="12">
        <f t="shared" si="20"/>
        <v>0</v>
      </c>
      <c r="Q31" s="22">
        <f t="shared" si="15"/>
        <v>0</v>
      </c>
    </row>
    <row r="32" spans="1:17" x14ac:dyDescent="0.35">
      <c r="B32" s="10" t="s">
        <v>35</v>
      </c>
      <c r="C32" s="11"/>
      <c r="D32" s="12">
        <f>$C$32/12</f>
        <v>0</v>
      </c>
      <c r="E32" s="12">
        <f t="shared" ref="E32:O32" si="21">$C$32/12</f>
        <v>0</v>
      </c>
      <c r="F32" s="12">
        <f t="shared" si="21"/>
        <v>0</v>
      </c>
      <c r="G32" s="12">
        <f t="shared" si="21"/>
        <v>0</v>
      </c>
      <c r="H32" s="12">
        <f t="shared" si="21"/>
        <v>0</v>
      </c>
      <c r="I32" s="12">
        <f t="shared" si="21"/>
        <v>0</v>
      </c>
      <c r="J32" s="12">
        <f t="shared" si="21"/>
        <v>0</v>
      </c>
      <c r="K32" s="12">
        <f t="shared" si="21"/>
        <v>0</v>
      </c>
      <c r="L32" s="12">
        <f t="shared" si="21"/>
        <v>0</v>
      </c>
      <c r="M32" s="12">
        <f t="shared" si="21"/>
        <v>0</v>
      </c>
      <c r="N32" s="12">
        <f t="shared" si="21"/>
        <v>0</v>
      </c>
      <c r="O32" s="12">
        <f t="shared" si="21"/>
        <v>0</v>
      </c>
      <c r="Q32" s="22">
        <f t="shared" si="15"/>
        <v>0</v>
      </c>
    </row>
    <row r="33" spans="2:17" x14ac:dyDescent="0.35">
      <c r="B33" s="10" t="s">
        <v>30</v>
      </c>
      <c r="C33" s="11"/>
      <c r="D33" s="12">
        <f>$C$33/12</f>
        <v>0</v>
      </c>
      <c r="E33" s="12">
        <f t="shared" ref="E33:O33" si="22">$C$33/12</f>
        <v>0</v>
      </c>
      <c r="F33" s="12">
        <f t="shared" si="22"/>
        <v>0</v>
      </c>
      <c r="G33" s="12">
        <f t="shared" si="22"/>
        <v>0</v>
      </c>
      <c r="H33" s="12">
        <f t="shared" si="22"/>
        <v>0</v>
      </c>
      <c r="I33" s="12">
        <f t="shared" si="22"/>
        <v>0</v>
      </c>
      <c r="J33" s="12">
        <f t="shared" si="22"/>
        <v>0</v>
      </c>
      <c r="K33" s="12">
        <f t="shared" si="22"/>
        <v>0</v>
      </c>
      <c r="L33" s="12">
        <f t="shared" si="22"/>
        <v>0</v>
      </c>
      <c r="M33" s="12">
        <f t="shared" si="22"/>
        <v>0</v>
      </c>
      <c r="N33" s="12">
        <f t="shared" si="22"/>
        <v>0</v>
      </c>
      <c r="O33" s="12">
        <f t="shared" si="22"/>
        <v>0</v>
      </c>
      <c r="Q33" s="22">
        <f t="shared" si="15"/>
        <v>0</v>
      </c>
    </row>
    <row r="34" spans="2:17" x14ac:dyDescent="0.35">
      <c r="B34" s="10" t="s">
        <v>34</v>
      </c>
      <c r="C34" s="11"/>
      <c r="D34" s="12">
        <f>$C$34/12</f>
        <v>0</v>
      </c>
      <c r="E34" s="12">
        <f t="shared" ref="E34:O34" si="23">$C$34/12</f>
        <v>0</v>
      </c>
      <c r="F34" s="12">
        <f t="shared" si="23"/>
        <v>0</v>
      </c>
      <c r="G34" s="12">
        <f t="shared" si="23"/>
        <v>0</v>
      </c>
      <c r="H34" s="12">
        <f t="shared" si="23"/>
        <v>0</v>
      </c>
      <c r="I34" s="12">
        <f t="shared" si="23"/>
        <v>0</v>
      </c>
      <c r="J34" s="12">
        <f t="shared" si="23"/>
        <v>0</v>
      </c>
      <c r="K34" s="12">
        <f t="shared" si="23"/>
        <v>0</v>
      </c>
      <c r="L34" s="12">
        <f t="shared" si="23"/>
        <v>0</v>
      </c>
      <c r="M34" s="12">
        <f t="shared" si="23"/>
        <v>0</v>
      </c>
      <c r="N34" s="12">
        <f t="shared" si="23"/>
        <v>0</v>
      </c>
      <c r="O34" s="12">
        <f t="shared" si="23"/>
        <v>0</v>
      </c>
      <c r="Q34" s="22">
        <f t="shared" si="15"/>
        <v>0</v>
      </c>
    </row>
    <row r="35" spans="2:17" x14ac:dyDescent="0.35">
      <c r="B35" s="10" t="s">
        <v>29</v>
      </c>
      <c r="C35" s="11"/>
      <c r="D35" s="12">
        <f>$C$35/12</f>
        <v>0</v>
      </c>
      <c r="E35" s="12">
        <f t="shared" ref="E35:O35" si="24">$C$35/12</f>
        <v>0</v>
      </c>
      <c r="F35" s="12">
        <f t="shared" si="24"/>
        <v>0</v>
      </c>
      <c r="G35" s="12">
        <f t="shared" si="24"/>
        <v>0</v>
      </c>
      <c r="H35" s="12">
        <f t="shared" si="24"/>
        <v>0</v>
      </c>
      <c r="I35" s="12">
        <f t="shared" si="24"/>
        <v>0</v>
      </c>
      <c r="J35" s="12">
        <f t="shared" si="24"/>
        <v>0</v>
      </c>
      <c r="K35" s="12">
        <f t="shared" si="24"/>
        <v>0</v>
      </c>
      <c r="L35" s="12">
        <f t="shared" si="24"/>
        <v>0</v>
      </c>
      <c r="M35" s="12">
        <f t="shared" si="24"/>
        <v>0</v>
      </c>
      <c r="N35" s="12">
        <f t="shared" si="24"/>
        <v>0</v>
      </c>
      <c r="O35" s="12">
        <f t="shared" si="24"/>
        <v>0</v>
      </c>
      <c r="Q35" s="22">
        <f t="shared" si="15"/>
        <v>0</v>
      </c>
    </row>
    <row r="36" spans="2:17" x14ac:dyDescent="0.35">
      <c r="B36" s="10" t="s">
        <v>38</v>
      </c>
      <c r="C36" s="11"/>
      <c r="D36" s="12">
        <f>$C$36/12</f>
        <v>0</v>
      </c>
      <c r="E36" s="12">
        <f t="shared" ref="E36:O36" si="25">$C$36/12</f>
        <v>0</v>
      </c>
      <c r="F36" s="12">
        <f t="shared" si="25"/>
        <v>0</v>
      </c>
      <c r="G36" s="12">
        <f t="shared" si="25"/>
        <v>0</v>
      </c>
      <c r="H36" s="12">
        <f t="shared" si="25"/>
        <v>0</v>
      </c>
      <c r="I36" s="12">
        <f t="shared" si="25"/>
        <v>0</v>
      </c>
      <c r="J36" s="12">
        <f t="shared" si="25"/>
        <v>0</v>
      </c>
      <c r="K36" s="12">
        <f t="shared" si="25"/>
        <v>0</v>
      </c>
      <c r="L36" s="12">
        <f t="shared" si="25"/>
        <v>0</v>
      </c>
      <c r="M36" s="12">
        <f t="shared" si="25"/>
        <v>0</v>
      </c>
      <c r="N36" s="12">
        <f t="shared" si="25"/>
        <v>0</v>
      </c>
      <c r="O36" s="12">
        <f t="shared" si="25"/>
        <v>0</v>
      </c>
      <c r="Q36" s="22">
        <f t="shared" si="15"/>
        <v>0</v>
      </c>
    </row>
    <row r="37" spans="2:17" x14ac:dyDescent="0.35">
      <c r="B37" s="10" t="s">
        <v>41</v>
      </c>
      <c r="C37" s="11"/>
      <c r="D37" s="12">
        <f>$C$37/12</f>
        <v>0</v>
      </c>
      <c r="E37" s="12">
        <f t="shared" ref="E37:O37" si="26">$C$37/12</f>
        <v>0</v>
      </c>
      <c r="F37" s="12">
        <f t="shared" si="26"/>
        <v>0</v>
      </c>
      <c r="G37" s="12">
        <f t="shared" si="26"/>
        <v>0</v>
      </c>
      <c r="H37" s="12">
        <f t="shared" si="26"/>
        <v>0</v>
      </c>
      <c r="I37" s="12">
        <f t="shared" si="26"/>
        <v>0</v>
      </c>
      <c r="J37" s="12">
        <f t="shared" si="26"/>
        <v>0</v>
      </c>
      <c r="K37" s="12">
        <f t="shared" si="26"/>
        <v>0</v>
      </c>
      <c r="L37" s="12">
        <f t="shared" si="26"/>
        <v>0</v>
      </c>
      <c r="M37" s="12">
        <f t="shared" si="26"/>
        <v>0</v>
      </c>
      <c r="N37" s="12">
        <f t="shared" si="26"/>
        <v>0</v>
      </c>
      <c r="O37" s="12">
        <f t="shared" si="26"/>
        <v>0</v>
      </c>
      <c r="Q37" s="22">
        <f t="shared" si="15"/>
        <v>0</v>
      </c>
    </row>
    <row r="38" spans="2:17" x14ac:dyDescent="0.35">
      <c r="B38" s="10" t="s">
        <v>42</v>
      </c>
      <c r="C38" s="11"/>
      <c r="D38" s="12">
        <f>$C$38/12</f>
        <v>0</v>
      </c>
      <c r="E38" s="12">
        <f t="shared" ref="E38:O38" si="27">$C$38/12</f>
        <v>0</v>
      </c>
      <c r="F38" s="12">
        <f t="shared" si="27"/>
        <v>0</v>
      </c>
      <c r="G38" s="12">
        <f t="shared" si="27"/>
        <v>0</v>
      </c>
      <c r="H38" s="12">
        <f t="shared" si="27"/>
        <v>0</v>
      </c>
      <c r="I38" s="12">
        <f t="shared" si="27"/>
        <v>0</v>
      </c>
      <c r="J38" s="12">
        <f t="shared" si="27"/>
        <v>0</v>
      </c>
      <c r="K38" s="12">
        <f t="shared" si="27"/>
        <v>0</v>
      </c>
      <c r="L38" s="12">
        <f t="shared" si="27"/>
        <v>0</v>
      </c>
      <c r="M38" s="12">
        <f t="shared" si="27"/>
        <v>0</v>
      </c>
      <c r="N38" s="12">
        <f t="shared" si="27"/>
        <v>0</v>
      </c>
      <c r="O38" s="12">
        <f t="shared" si="27"/>
        <v>0</v>
      </c>
      <c r="Q38" s="22">
        <f t="shared" si="15"/>
        <v>0</v>
      </c>
    </row>
    <row r="39" spans="2:17" x14ac:dyDescent="0.35">
      <c r="B39" s="17" t="s">
        <v>48</v>
      </c>
      <c r="C39" s="11"/>
      <c r="D39" s="12"/>
      <c r="E39" s="12"/>
      <c r="F39" s="12"/>
      <c r="G39" s="12"/>
      <c r="H39" s="12"/>
      <c r="I39" s="12"/>
      <c r="J39" s="12"/>
      <c r="K39" s="12"/>
      <c r="L39" s="12"/>
      <c r="M39" s="12"/>
      <c r="N39" s="12"/>
      <c r="O39" s="12"/>
      <c r="Q39" s="22"/>
    </row>
    <row r="40" spans="2:17" x14ac:dyDescent="0.35">
      <c r="B40" s="10" t="s">
        <v>28</v>
      </c>
      <c r="C40" s="11"/>
      <c r="D40" s="12">
        <f>$C$40/12</f>
        <v>0</v>
      </c>
      <c r="E40" s="12">
        <f t="shared" ref="E40:O40" si="28">$C$40/12</f>
        <v>0</v>
      </c>
      <c r="F40" s="12">
        <f t="shared" si="28"/>
        <v>0</v>
      </c>
      <c r="G40" s="12">
        <f t="shared" si="28"/>
        <v>0</v>
      </c>
      <c r="H40" s="12">
        <f t="shared" si="28"/>
        <v>0</v>
      </c>
      <c r="I40" s="12">
        <f t="shared" si="28"/>
        <v>0</v>
      </c>
      <c r="J40" s="12">
        <f t="shared" si="28"/>
        <v>0</v>
      </c>
      <c r="K40" s="12">
        <f t="shared" si="28"/>
        <v>0</v>
      </c>
      <c r="L40" s="12">
        <f t="shared" si="28"/>
        <v>0</v>
      </c>
      <c r="M40" s="12">
        <f t="shared" si="28"/>
        <v>0</v>
      </c>
      <c r="N40" s="12">
        <f t="shared" si="28"/>
        <v>0</v>
      </c>
      <c r="O40" s="12">
        <f t="shared" si="28"/>
        <v>0</v>
      </c>
      <c r="Q40" s="22">
        <f t="shared" si="15"/>
        <v>0</v>
      </c>
    </row>
    <row r="41" spans="2:17" x14ac:dyDescent="0.35">
      <c r="B41" s="10" t="s">
        <v>32</v>
      </c>
      <c r="C41" s="11"/>
      <c r="D41" s="12">
        <f>$C$41/12</f>
        <v>0</v>
      </c>
      <c r="E41" s="12">
        <f t="shared" ref="E41:O41" si="29">$C$41/12</f>
        <v>0</v>
      </c>
      <c r="F41" s="12">
        <f t="shared" si="29"/>
        <v>0</v>
      </c>
      <c r="G41" s="12">
        <f t="shared" si="29"/>
        <v>0</v>
      </c>
      <c r="H41" s="12">
        <f t="shared" si="29"/>
        <v>0</v>
      </c>
      <c r="I41" s="12">
        <f t="shared" si="29"/>
        <v>0</v>
      </c>
      <c r="J41" s="12">
        <f t="shared" si="29"/>
        <v>0</v>
      </c>
      <c r="K41" s="12">
        <f t="shared" si="29"/>
        <v>0</v>
      </c>
      <c r="L41" s="12">
        <f t="shared" si="29"/>
        <v>0</v>
      </c>
      <c r="M41" s="12">
        <f t="shared" si="29"/>
        <v>0</v>
      </c>
      <c r="N41" s="12">
        <f t="shared" si="29"/>
        <v>0</v>
      </c>
      <c r="O41" s="12">
        <f t="shared" si="29"/>
        <v>0</v>
      </c>
      <c r="Q41" s="22">
        <f t="shared" si="15"/>
        <v>0</v>
      </c>
    </row>
    <row r="42" spans="2:17" x14ac:dyDescent="0.35">
      <c r="B42" s="10" t="s">
        <v>88</v>
      </c>
      <c r="C42" s="11"/>
      <c r="D42" s="12">
        <f>$C$42/12</f>
        <v>0</v>
      </c>
      <c r="E42" s="12">
        <f t="shared" ref="E42:O42" si="30">$C$42/12</f>
        <v>0</v>
      </c>
      <c r="F42" s="12">
        <f t="shared" si="30"/>
        <v>0</v>
      </c>
      <c r="G42" s="12">
        <f t="shared" si="30"/>
        <v>0</v>
      </c>
      <c r="H42" s="12">
        <f t="shared" si="30"/>
        <v>0</v>
      </c>
      <c r="I42" s="12">
        <f t="shared" si="30"/>
        <v>0</v>
      </c>
      <c r="J42" s="12">
        <f t="shared" si="30"/>
        <v>0</v>
      </c>
      <c r="K42" s="12">
        <f t="shared" si="30"/>
        <v>0</v>
      </c>
      <c r="L42" s="12">
        <f t="shared" si="30"/>
        <v>0</v>
      </c>
      <c r="M42" s="12">
        <f t="shared" si="30"/>
        <v>0</v>
      </c>
      <c r="N42" s="12">
        <f t="shared" si="30"/>
        <v>0</v>
      </c>
      <c r="O42" s="12">
        <f t="shared" si="30"/>
        <v>0</v>
      </c>
      <c r="Q42" s="22">
        <f t="shared" si="15"/>
        <v>0</v>
      </c>
    </row>
    <row r="43" spans="2:17" x14ac:dyDescent="0.35">
      <c r="B43" s="10" t="s">
        <v>45</v>
      </c>
      <c r="C43" s="11"/>
      <c r="D43" s="12">
        <f>$C$43/12</f>
        <v>0</v>
      </c>
      <c r="E43" s="12">
        <f t="shared" ref="E43:O43" si="31">$C$43/12</f>
        <v>0</v>
      </c>
      <c r="F43" s="12">
        <f t="shared" si="31"/>
        <v>0</v>
      </c>
      <c r="G43" s="12">
        <f t="shared" si="31"/>
        <v>0</v>
      </c>
      <c r="H43" s="12">
        <f t="shared" si="31"/>
        <v>0</v>
      </c>
      <c r="I43" s="12">
        <f t="shared" si="31"/>
        <v>0</v>
      </c>
      <c r="J43" s="12">
        <f t="shared" si="31"/>
        <v>0</v>
      </c>
      <c r="K43" s="12">
        <f t="shared" si="31"/>
        <v>0</v>
      </c>
      <c r="L43" s="12">
        <f t="shared" si="31"/>
        <v>0</v>
      </c>
      <c r="M43" s="12">
        <f t="shared" si="31"/>
        <v>0</v>
      </c>
      <c r="N43" s="12">
        <f t="shared" si="31"/>
        <v>0</v>
      </c>
      <c r="O43" s="12">
        <f t="shared" si="31"/>
        <v>0</v>
      </c>
      <c r="Q43" s="22">
        <f t="shared" si="15"/>
        <v>0</v>
      </c>
    </row>
    <row r="44" spans="2:17" x14ac:dyDescent="0.35">
      <c r="B44" s="17" t="s">
        <v>49</v>
      </c>
      <c r="C44" s="11"/>
      <c r="D44" s="12"/>
      <c r="E44" s="12"/>
      <c r="F44" s="12"/>
      <c r="G44" s="12"/>
      <c r="H44" s="12"/>
      <c r="I44" s="12"/>
      <c r="J44" s="12"/>
      <c r="K44" s="12"/>
      <c r="L44" s="12"/>
      <c r="M44" s="12"/>
      <c r="N44" s="12"/>
      <c r="O44" s="12"/>
      <c r="Q44" s="22"/>
    </row>
    <row r="45" spans="2:17" x14ac:dyDescent="0.35">
      <c r="B45" s="10" t="s">
        <v>31</v>
      </c>
      <c r="C45" s="11"/>
      <c r="D45" s="12">
        <f>$C$45/12</f>
        <v>0</v>
      </c>
      <c r="E45" s="12">
        <f t="shared" ref="E45:O45" si="32">$C$45/12</f>
        <v>0</v>
      </c>
      <c r="F45" s="12">
        <f t="shared" si="32"/>
        <v>0</v>
      </c>
      <c r="G45" s="12">
        <f t="shared" si="32"/>
        <v>0</v>
      </c>
      <c r="H45" s="12">
        <f t="shared" si="32"/>
        <v>0</v>
      </c>
      <c r="I45" s="12">
        <f t="shared" si="32"/>
        <v>0</v>
      </c>
      <c r="J45" s="12">
        <f t="shared" si="32"/>
        <v>0</v>
      </c>
      <c r="K45" s="12">
        <f t="shared" si="32"/>
        <v>0</v>
      </c>
      <c r="L45" s="12">
        <f t="shared" si="32"/>
        <v>0</v>
      </c>
      <c r="M45" s="12">
        <f t="shared" si="32"/>
        <v>0</v>
      </c>
      <c r="N45" s="12">
        <f t="shared" si="32"/>
        <v>0</v>
      </c>
      <c r="O45" s="12">
        <f t="shared" si="32"/>
        <v>0</v>
      </c>
      <c r="Q45" s="22">
        <f t="shared" si="15"/>
        <v>0</v>
      </c>
    </row>
    <row r="46" spans="2:17" x14ac:dyDescent="0.35">
      <c r="B46" s="10" t="s">
        <v>50</v>
      </c>
      <c r="C46" s="11"/>
      <c r="D46" s="12">
        <f>$C$46/12</f>
        <v>0</v>
      </c>
      <c r="E46" s="12">
        <f t="shared" ref="E46:O46" si="33">$C$46/12</f>
        <v>0</v>
      </c>
      <c r="F46" s="12">
        <f t="shared" si="33"/>
        <v>0</v>
      </c>
      <c r="G46" s="12">
        <f t="shared" si="33"/>
        <v>0</v>
      </c>
      <c r="H46" s="12">
        <f t="shared" si="33"/>
        <v>0</v>
      </c>
      <c r="I46" s="12">
        <f t="shared" si="33"/>
        <v>0</v>
      </c>
      <c r="J46" s="12">
        <f t="shared" si="33"/>
        <v>0</v>
      </c>
      <c r="K46" s="12">
        <f t="shared" si="33"/>
        <v>0</v>
      </c>
      <c r="L46" s="12">
        <f t="shared" si="33"/>
        <v>0</v>
      </c>
      <c r="M46" s="12">
        <f t="shared" si="33"/>
        <v>0</v>
      </c>
      <c r="N46" s="12">
        <f t="shared" si="33"/>
        <v>0</v>
      </c>
      <c r="O46" s="12">
        <f t="shared" si="33"/>
        <v>0</v>
      </c>
      <c r="Q46" s="22">
        <f t="shared" si="15"/>
        <v>0</v>
      </c>
    </row>
    <row r="47" spans="2:17" x14ac:dyDescent="0.35">
      <c r="B47" s="17" t="s">
        <v>51</v>
      </c>
      <c r="C47" s="11"/>
      <c r="D47" s="12"/>
      <c r="E47" s="12"/>
      <c r="F47" s="12"/>
      <c r="G47" s="12"/>
      <c r="H47" s="12"/>
      <c r="I47" s="12"/>
      <c r="J47" s="12"/>
      <c r="K47" s="12"/>
      <c r="L47" s="12"/>
      <c r="M47" s="12"/>
      <c r="N47" s="12"/>
      <c r="O47" s="12"/>
      <c r="Q47" s="22"/>
    </row>
    <row r="48" spans="2:17" x14ac:dyDescent="0.35">
      <c r="B48" s="10" t="s">
        <v>70</v>
      </c>
      <c r="C48" s="11"/>
      <c r="D48" s="12">
        <f>$C$48/12</f>
        <v>0</v>
      </c>
      <c r="E48" s="12">
        <f t="shared" ref="E48:O48" si="34">$C$48/12</f>
        <v>0</v>
      </c>
      <c r="F48" s="12">
        <f t="shared" si="34"/>
        <v>0</v>
      </c>
      <c r="G48" s="12">
        <f t="shared" si="34"/>
        <v>0</v>
      </c>
      <c r="H48" s="12">
        <f t="shared" si="34"/>
        <v>0</v>
      </c>
      <c r="I48" s="12">
        <f t="shared" si="34"/>
        <v>0</v>
      </c>
      <c r="J48" s="12">
        <f t="shared" si="34"/>
        <v>0</v>
      </c>
      <c r="K48" s="12">
        <f t="shared" si="34"/>
        <v>0</v>
      </c>
      <c r="L48" s="12">
        <f t="shared" si="34"/>
        <v>0</v>
      </c>
      <c r="M48" s="12">
        <f t="shared" si="34"/>
        <v>0</v>
      </c>
      <c r="N48" s="12">
        <f t="shared" si="34"/>
        <v>0</v>
      </c>
      <c r="O48" s="12">
        <f t="shared" si="34"/>
        <v>0</v>
      </c>
      <c r="Q48" s="22">
        <f t="shared" si="15"/>
        <v>0</v>
      </c>
    </row>
    <row r="49" spans="1:17" x14ac:dyDescent="0.35">
      <c r="B49" s="10" t="s">
        <v>74</v>
      </c>
      <c r="C49" s="11"/>
      <c r="D49" s="12">
        <f>$C$49/12</f>
        <v>0</v>
      </c>
      <c r="E49" s="12">
        <f t="shared" ref="E49:O49" si="35">$C$49/12</f>
        <v>0</v>
      </c>
      <c r="F49" s="12">
        <f t="shared" si="35"/>
        <v>0</v>
      </c>
      <c r="G49" s="12">
        <f t="shared" si="35"/>
        <v>0</v>
      </c>
      <c r="H49" s="12">
        <f t="shared" si="35"/>
        <v>0</v>
      </c>
      <c r="I49" s="12">
        <f t="shared" si="35"/>
        <v>0</v>
      </c>
      <c r="J49" s="12">
        <f t="shared" si="35"/>
        <v>0</v>
      </c>
      <c r="K49" s="12">
        <f t="shared" si="35"/>
        <v>0</v>
      </c>
      <c r="L49" s="12">
        <f t="shared" si="35"/>
        <v>0</v>
      </c>
      <c r="M49" s="12">
        <f t="shared" si="35"/>
        <v>0</v>
      </c>
      <c r="N49" s="12">
        <f t="shared" si="35"/>
        <v>0</v>
      </c>
      <c r="O49" s="12">
        <f t="shared" si="35"/>
        <v>0</v>
      </c>
      <c r="Q49" s="22">
        <f t="shared" si="15"/>
        <v>0</v>
      </c>
    </row>
    <row r="50" spans="1:17" x14ac:dyDescent="0.35">
      <c r="B50" s="17" t="s">
        <v>73</v>
      </c>
      <c r="C50" s="11"/>
      <c r="D50" s="12"/>
      <c r="E50" s="12"/>
      <c r="F50" s="12"/>
      <c r="G50" s="12"/>
      <c r="H50" s="12"/>
      <c r="I50" s="12"/>
      <c r="J50" s="12"/>
      <c r="K50" s="12"/>
      <c r="L50" s="12"/>
      <c r="M50" s="12"/>
      <c r="N50" s="12"/>
      <c r="O50" s="12"/>
      <c r="Q50" s="22"/>
    </row>
    <row r="51" spans="1:17" x14ac:dyDescent="0.35">
      <c r="B51" s="10" t="s">
        <v>24</v>
      </c>
      <c r="C51" s="11"/>
      <c r="D51" s="12">
        <f>$C$51/12</f>
        <v>0</v>
      </c>
      <c r="E51" s="12">
        <f t="shared" ref="E51:O51" si="36">$C$51/12</f>
        <v>0</v>
      </c>
      <c r="F51" s="12">
        <f t="shared" si="36"/>
        <v>0</v>
      </c>
      <c r="G51" s="12">
        <f t="shared" si="36"/>
        <v>0</v>
      </c>
      <c r="H51" s="12">
        <f t="shared" si="36"/>
        <v>0</v>
      </c>
      <c r="I51" s="12">
        <f t="shared" si="36"/>
        <v>0</v>
      </c>
      <c r="J51" s="12">
        <f t="shared" si="36"/>
        <v>0</v>
      </c>
      <c r="K51" s="12">
        <f t="shared" si="36"/>
        <v>0</v>
      </c>
      <c r="L51" s="12">
        <f t="shared" si="36"/>
        <v>0</v>
      </c>
      <c r="M51" s="12">
        <f t="shared" si="36"/>
        <v>0</v>
      </c>
      <c r="N51" s="12">
        <f t="shared" si="36"/>
        <v>0</v>
      </c>
      <c r="O51" s="12">
        <f t="shared" si="36"/>
        <v>0</v>
      </c>
      <c r="Q51" s="22">
        <f t="shared" si="15"/>
        <v>0</v>
      </c>
    </row>
    <row r="52" spans="1:17" x14ac:dyDescent="0.35">
      <c r="B52" s="10" t="s">
        <v>24</v>
      </c>
      <c r="C52" s="11"/>
      <c r="D52" s="12">
        <f>$C$52/12</f>
        <v>0</v>
      </c>
      <c r="E52" s="12">
        <f t="shared" ref="E52:O52" si="37">$C$52/12</f>
        <v>0</v>
      </c>
      <c r="F52" s="12">
        <f t="shared" si="37"/>
        <v>0</v>
      </c>
      <c r="G52" s="12">
        <f t="shared" si="37"/>
        <v>0</v>
      </c>
      <c r="H52" s="12">
        <f t="shared" si="37"/>
        <v>0</v>
      </c>
      <c r="I52" s="12">
        <f t="shared" si="37"/>
        <v>0</v>
      </c>
      <c r="J52" s="12">
        <f t="shared" si="37"/>
        <v>0</v>
      </c>
      <c r="K52" s="12">
        <f t="shared" si="37"/>
        <v>0</v>
      </c>
      <c r="L52" s="12">
        <f t="shared" si="37"/>
        <v>0</v>
      </c>
      <c r="M52" s="12">
        <f t="shared" si="37"/>
        <v>0</v>
      </c>
      <c r="N52" s="12">
        <f t="shared" si="37"/>
        <v>0</v>
      </c>
      <c r="O52" s="12">
        <f t="shared" si="37"/>
        <v>0</v>
      </c>
      <c r="Q52" s="22">
        <f t="shared" si="15"/>
        <v>0</v>
      </c>
    </row>
    <row r="53" spans="1:17" s="13" customFormat="1" ht="21" customHeight="1" thickBot="1" x14ac:dyDescent="0.4">
      <c r="A53" s="20"/>
      <c r="B53" s="21" t="s">
        <v>81</v>
      </c>
      <c r="C53" s="23">
        <f>SUM(C23:C52)</f>
        <v>0</v>
      </c>
      <c r="D53" s="23">
        <f>SUM(D23:D52)</f>
        <v>0</v>
      </c>
      <c r="E53" s="23">
        <f t="shared" ref="E53:O53" si="38">SUM(E23:E52)</f>
        <v>0</v>
      </c>
      <c r="F53" s="23">
        <f t="shared" si="38"/>
        <v>0</v>
      </c>
      <c r="G53" s="23">
        <f t="shared" si="38"/>
        <v>0</v>
      </c>
      <c r="H53" s="23">
        <f t="shared" si="38"/>
        <v>0</v>
      </c>
      <c r="I53" s="23">
        <f t="shared" si="38"/>
        <v>0</v>
      </c>
      <c r="J53" s="23">
        <f t="shared" si="38"/>
        <v>0</v>
      </c>
      <c r="K53" s="23">
        <f t="shared" si="38"/>
        <v>0</v>
      </c>
      <c r="L53" s="23">
        <f t="shared" si="38"/>
        <v>0</v>
      </c>
      <c r="M53" s="23">
        <f t="shared" si="38"/>
        <v>0</v>
      </c>
      <c r="N53" s="23">
        <f t="shared" si="38"/>
        <v>0</v>
      </c>
      <c r="O53" s="23">
        <f t="shared" si="38"/>
        <v>0</v>
      </c>
      <c r="P53" s="20"/>
      <c r="Q53" s="23">
        <f>SUM(Q23:Q52)</f>
        <v>0</v>
      </c>
    </row>
    <row r="54" spans="1:17" ht="15" thickTop="1" x14ac:dyDescent="0.35">
      <c r="B54" s="1"/>
      <c r="C54" s="24"/>
      <c r="D54" s="24"/>
      <c r="E54" s="24"/>
      <c r="F54" s="24"/>
      <c r="G54" s="24"/>
      <c r="H54" s="24"/>
      <c r="I54" s="24"/>
      <c r="J54" s="24"/>
      <c r="K54" s="24"/>
      <c r="L54" s="24"/>
      <c r="M54" s="24"/>
      <c r="N54" s="24"/>
      <c r="O54" s="24"/>
      <c r="P54" s="1"/>
      <c r="Q54" s="24"/>
    </row>
    <row r="55" spans="1:17" s="13" customFormat="1" ht="21" customHeight="1" thickBot="1" x14ac:dyDescent="0.4">
      <c r="A55" s="20"/>
      <c r="B55" s="21" t="s">
        <v>63</v>
      </c>
      <c r="C55" s="23">
        <f>C20-C53</f>
        <v>0</v>
      </c>
      <c r="D55" s="23">
        <f>D20-D53</f>
        <v>0</v>
      </c>
      <c r="E55" s="23">
        <f t="shared" ref="E55:O55" si="39">E20-E53</f>
        <v>0</v>
      </c>
      <c r="F55" s="23">
        <f t="shared" si="39"/>
        <v>0</v>
      </c>
      <c r="G55" s="23">
        <f>G20-G53</f>
        <v>0</v>
      </c>
      <c r="H55" s="23">
        <f t="shared" si="39"/>
        <v>0</v>
      </c>
      <c r="I55" s="23">
        <f t="shared" si="39"/>
        <v>0</v>
      </c>
      <c r="J55" s="23">
        <f t="shared" si="39"/>
        <v>0</v>
      </c>
      <c r="K55" s="23">
        <f t="shared" si="39"/>
        <v>0</v>
      </c>
      <c r="L55" s="23">
        <f t="shared" si="39"/>
        <v>0</v>
      </c>
      <c r="M55" s="23">
        <f t="shared" si="39"/>
        <v>0</v>
      </c>
      <c r="N55" s="23">
        <f t="shared" si="39"/>
        <v>0</v>
      </c>
      <c r="O55" s="23">
        <f t="shared" si="39"/>
        <v>0</v>
      </c>
      <c r="P55" s="20"/>
      <c r="Q55" s="23">
        <f>Q20-Q53</f>
        <v>0</v>
      </c>
    </row>
    <row r="56" spans="1:17" ht="15" thickTop="1" x14ac:dyDescent="0.35">
      <c r="Q56" s="36"/>
    </row>
    <row r="57" spans="1:17" x14ac:dyDescent="0.35">
      <c r="A57" s="33" t="s">
        <v>86</v>
      </c>
      <c r="B57" s="6" t="s">
        <v>60</v>
      </c>
      <c r="C57" s="15"/>
      <c r="D57" s="15"/>
      <c r="E57" s="15"/>
      <c r="F57" s="15"/>
      <c r="G57" s="15"/>
      <c r="H57" s="15"/>
      <c r="I57" s="15"/>
      <c r="J57" s="15"/>
      <c r="K57" s="15"/>
      <c r="L57" s="15"/>
      <c r="M57" s="15"/>
      <c r="N57" s="15"/>
      <c r="O57" s="15"/>
      <c r="Q57" s="26"/>
    </row>
    <row r="58" spans="1:17" x14ac:dyDescent="0.35">
      <c r="B58" s="10" t="s">
        <v>62</v>
      </c>
      <c r="C58" s="11"/>
      <c r="D58" s="12">
        <f t="shared" ref="D58:O58" si="40">$C$58/12</f>
        <v>0</v>
      </c>
      <c r="E58" s="12">
        <f t="shared" si="40"/>
        <v>0</v>
      </c>
      <c r="F58" s="12">
        <f t="shared" si="40"/>
        <v>0</v>
      </c>
      <c r="G58" s="12">
        <f t="shared" si="40"/>
        <v>0</v>
      </c>
      <c r="H58" s="12">
        <f t="shared" si="40"/>
        <v>0</v>
      </c>
      <c r="I58" s="12">
        <f t="shared" si="40"/>
        <v>0</v>
      </c>
      <c r="J58" s="12">
        <f t="shared" si="40"/>
        <v>0</v>
      </c>
      <c r="K58" s="12">
        <f t="shared" si="40"/>
        <v>0</v>
      </c>
      <c r="L58" s="12">
        <f t="shared" si="40"/>
        <v>0</v>
      </c>
      <c r="M58" s="12">
        <f t="shared" si="40"/>
        <v>0</v>
      </c>
      <c r="N58" s="12">
        <f t="shared" si="40"/>
        <v>0</v>
      </c>
      <c r="O58" s="12">
        <f t="shared" si="40"/>
        <v>0</v>
      </c>
      <c r="Q58" s="22">
        <f t="shared" ref="Q58:Q60" si="41">SUM(D58:O58)</f>
        <v>0</v>
      </c>
    </row>
    <row r="59" spans="1:17" x14ac:dyDescent="0.35">
      <c r="B59" s="10" t="s">
        <v>55</v>
      </c>
      <c r="C59" s="11"/>
      <c r="D59" s="12">
        <f t="shared" ref="D59:O59" si="42">$C$59/12</f>
        <v>0</v>
      </c>
      <c r="E59" s="12">
        <f t="shared" si="42"/>
        <v>0</v>
      </c>
      <c r="F59" s="12">
        <f t="shared" si="42"/>
        <v>0</v>
      </c>
      <c r="G59" s="12">
        <f t="shared" si="42"/>
        <v>0</v>
      </c>
      <c r="H59" s="12">
        <f t="shared" si="42"/>
        <v>0</v>
      </c>
      <c r="I59" s="12">
        <f t="shared" si="42"/>
        <v>0</v>
      </c>
      <c r="J59" s="12">
        <f t="shared" si="42"/>
        <v>0</v>
      </c>
      <c r="K59" s="12">
        <f t="shared" si="42"/>
        <v>0</v>
      </c>
      <c r="L59" s="12">
        <f t="shared" si="42"/>
        <v>0</v>
      </c>
      <c r="M59" s="12">
        <f t="shared" si="42"/>
        <v>0</v>
      </c>
      <c r="N59" s="12">
        <f t="shared" si="42"/>
        <v>0</v>
      </c>
      <c r="O59" s="12">
        <f t="shared" si="42"/>
        <v>0</v>
      </c>
      <c r="Q59" s="22">
        <f t="shared" si="41"/>
        <v>0</v>
      </c>
    </row>
    <row r="60" spans="1:17" x14ac:dyDescent="0.35">
      <c r="B60" s="10" t="s">
        <v>53</v>
      </c>
      <c r="C60" s="11"/>
      <c r="D60" s="12">
        <f t="shared" ref="D60:O60" si="43">$C$60/12</f>
        <v>0</v>
      </c>
      <c r="E60" s="12">
        <f t="shared" si="43"/>
        <v>0</v>
      </c>
      <c r="F60" s="12">
        <f t="shared" si="43"/>
        <v>0</v>
      </c>
      <c r="G60" s="12">
        <f t="shared" si="43"/>
        <v>0</v>
      </c>
      <c r="H60" s="12">
        <f t="shared" si="43"/>
        <v>0</v>
      </c>
      <c r="I60" s="12">
        <f t="shared" si="43"/>
        <v>0</v>
      </c>
      <c r="J60" s="12">
        <f t="shared" si="43"/>
        <v>0</v>
      </c>
      <c r="K60" s="12">
        <f t="shared" si="43"/>
        <v>0</v>
      </c>
      <c r="L60" s="12">
        <f t="shared" si="43"/>
        <v>0</v>
      </c>
      <c r="M60" s="12">
        <f t="shared" si="43"/>
        <v>0</v>
      </c>
      <c r="N60" s="12">
        <f t="shared" si="43"/>
        <v>0</v>
      </c>
      <c r="O60" s="12">
        <f t="shared" si="43"/>
        <v>0</v>
      </c>
      <c r="Q60" s="22">
        <f t="shared" si="41"/>
        <v>0</v>
      </c>
    </row>
    <row r="61" spans="1:17" ht="15" thickBot="1" x14ac:dyDescent="0.4">
      <c r="B61" s="21" t="s">
        <v>61</v>
      </c>
      <c r="C61" s="19">
        <f>SUM(C58:C60)</f>
        <v>0</v>
      </c>
      <c r="D61" s="19">
        <f t="shared" ref="D61:O61" si="44">SUM(D58:D60)</f>
        <v>0</v>
      </c>
      <c r="E61" s="19">
        <f>SUM(E58:E60)</f>
        <v>0</v>
      </c>
      <c r="F61" s="19">
        <f t="shared" si="44"/>
        <v>0</v>
      </c>
      <c r="G61" s="19">
        <f t="shared" si="44"/>
        <v>0</v>
      </c>
      <c r="H61" s="19">
        <f t="shared" si="44"/>
        <v>0</v>
      </c>
      <c r="I61" s="19">
        <f t="shared" si="44"/>
        <v>0</v>
      </c>
      <c r="J61" s="19">
        <f t="shared" si="44"/>
        <v>0</v>
      </c>
      <c r="K61" s="19">
        <f t="shared" si="44"/>
        <v>0</v>
      </c>
      <c r="L61" s="19">
        <f t="shared" si="44"/>
        <v>0</v>
      </c>
      <c r="M61" s="19">
        <f t="shared" si="44"/>
        <v>0</v>
      </c>
      <c r="N61" s="19">
        <f t="shared" si="44"/>
        <v>0</v>
      </c>
      <c r="O61" s="19">
        <f t="shared" si="44"/>
        <v>0</v>
      </c>
      <c r="P61" s="1"/>
      <c r="Q61" s="19">
        <f>SUM(Q58:Q60)</f>
        <v>0</v>
      </c>
    </row>
    <row r="62" spans="1:17" ht="15" thickTop="1" x14ac:dyDescent="0.35">
      <c r="Q62" s="25"/>
    </row>
    <row r="63" spans="1:17" x14ac:dyDescent="0.35">
      <c r="A63" s="33" t="s">
        <v>87</v>
      </c>
      <c r="B63" s="6" t="s">
        <v>64</v>
      </c>
      <c r="Q63" s="25"/>
    </row>
    <row r="64" spans="1:17" x14ac:dyDescent="0.35">
      <c r="B64" s="10" t="s">
        <v>54</v>
      </c>
      <c r="C64" s="11"/>
      <c r="D64" s="12">
        <f>$C$64/12</f>
        <v>0</v>
      </c>
      <c r="E64" s="12">
        <f t="shared" ref="E64:O64" si="45">$C$64/12</f>
        <v>0</v>
      </c>
      <c r="F64" s="12">
        <f t="shared" si="45"/>
        <v>0</v>
      </c>
      <c r="G64" s="12">
        <f t="shared" si="45"/>
        <v>0</v>
      </c>
      <c r="H64" s="12">
        <f t="shared" si="45"/>
        <v>0</v>
      </c>
      <c r="I64" s="12">
        <f t="shared" si="45"/>
        <v>0</v>
      </c>
      <c r="J64" s="12">
        <f t="shared" si="45"/>
        <v>0</v>
      </c>
      <c r="K64" s="12">
        <f t="shared" si="45"/>
        <v>0</v>
      </c>
      <c r="L64" s="12">
        <f t="shared" si="45"/>
        <v>0</v>
      </c>
      <c r="M64" s="12">
        <f t="shared" si="45"/>
        <v>0</v>
      </c>
      <c r="N64" s="12">
        <f t="shared" si="45"/>
        <v>0</v>
      </c>
      <c r="O64" s="12">
        <f t="shared" si="45"/>
        <v>0</v>
      </c>
      <c r="Q64" s="22">
        <f t="shared" ref="Q64:Q68" si="46">SUM(D64:O64)</f>
        <v>0</v>
      </c>
    </row>
    <row r="65" spans="2:17" x14ac:dyDescent="0.35">
      <c r="B65" s="10" t="s">
        <v>52</v>
      </c>
      <c r="C65" s="11"/>
      <c r="D65" s="12">
        <f>$C$65/12</f>
        <v>0</v>
      </c>
      <c r="E65" s="12">
        <f t="shared" ref="E65:O65" si="47">$C$65/12</f>
        <v>0</v>
      </c>
      <c r="F65" s="12">
        <f t="shared" si="47"/>
        <v>0</v>
      </c>
      <c r="G65" s="12">
        <f t="shared" si="47"/>
        <v>0</v>
      </c>
      <c r="H65" s="12">
        <f t="shared" si="47"/>
        <v>0</v>
      </c>
      <c r="I65" s="12">
        <f t="shared" si="47"/>
        <v>0</v>
      </c>
      <c r="J65" s="12">
        <f t="shared" si="47"/>
        <v>0</v>
      </c>
      <c r="K65" s="12">
        <f t="shared" si="47"/>
        <v>0</v>
      </c>
      <c r="L65" s="12">
        <f t="shared" si="47"/>
        <v>0</v>
      </c>
      <c r="M65" s="12">
        <f t="shared" si="47"/>
        <v>0</v>
      </c>
      <c r="N65" s="12">
        <f t="shared" si="47"/>
        <v>0</v>
      </c>
      <c r="O65" s="12">
        <f t="shared" si="47"/>
        <v>0</v>
      </c>
      <c r="Q65" s="22">
        <f t="shared" si="46"/>
        <v>0</v>
      </c>
    </row>
    <row r="66" spans="2:17" x14ac:dyDescent="0.35">
      <c r="B66" s="10" t="s">
        <v>65</v>
      </c>
      <c r="C66" s="11"/>
      <c r="D66" s="12">
        <f>$C$66/12</f>
        <v>0</v>
      </c>
      <c r="E66" s="12">
        <f t="shared" ref="E66:O66" si="48">$C$66/12</f>
        <v>0</v>
      </c>
      <c r="F66" s="12">
        <f t="shared" si="48"/>
        <v>0</v>
      </c>
      <c r="G66" s="12">
        <f t="shared" si="48"/>
        <v>0</v>
      </c>
      <c r="H66" s="12">
        <f t="shared" si="48"/>
        <v>0</v>
      </c>
      <c r="I66" s="12">
        <f t="shared" si="48"/>
        <v>0</v>
      </c>
      <c r="J66" s="12">
        <f t="shared" si="48"/>
        <v>0</v>
      </c>
      <c r="K66" s="12">
        <f t="shared" si="48"/>
        <v>0</v>
      </c>
      <c r="L66" s="12">
        <f t="shared" si="48"/>
        <v>0</v>
      </c>
      <c r="M66" s="12">
        <f t="shared" si="48"/>
        <v>0</v>
      </c>
      <c r="N66" s="12">
        <f t="shared" si="48"/>
        <v>0</v>
      </c>
      <c r="O66" s="12">
        <f t="shared" si="48"/>
        <v>0</v>
      </c>
      <c r="Q66" s="22">
        <f t="shared" si="46"/>
        <v>0</v>
      </c>
    </row>
    <row r="67" spans="2:17" x14ac:dyDescent="0.35">
      <c r="B67" s="10" t="s">
        <v>89</v>
      </c>
      <c r="C67" s="38"/>
      <c r="D67" s="12">
        <f>+(D55+D16+D59-D64)/1.15*0.15</f>
        <v>0</v>
      </c>
      <c r="E67" s="12">
        <f t="shared" ref="E67:O67" si="49">+(E55+E16+E59-E64)/1.15*0.15</f>
        <v>0</v>
      </c>
      <c r="F67" s="12">
        <f t="shared" si="49"/>
        <v>0</v>
      </c>
      <c r="G67" s="12">
        <f t="shared" si="49"/>
        <v>0</v>
      </c>
      <c r="H67" s="12">
        <f t="shared" si="49"/>
        <v>0</v>
      </c>
      <c r="I67" s="12">
        <f t="shared" si="49"/>
        <v>0</v>
      </c>
      <c r="J67" s="12">
        <f t="shared" si="49"/>
        <v>0</v>
      </c>
      <c r="K67" s="12">
        <f t="shared" si="49"/>
        <v>0</v>
      </c>
      <c r="L67" s="12">
        <f t="shared" si="49"/>
        <v>0</v>
      </c>
      <c r="M67" s="12">
        <f t="shared" si="49"/>
        <v>0</v>
      </c>
      <c r="N67" s="12">
        <f t="shared" si="49"/>
        <v>0</v>
      </c>
      <c r="O67" s="12">
        <f t="shared" si="49"/>
        <v>0</v>
      </c>
      <c r="Q67" s="22">
        <f t="shared" si="46"/>
        <v>0</v>
      </c>
    </row>
    <row r="68" spans="2:17" x14ac:dyDescent="0.35">
      <c r="B68" s="10" t="s">
        <v>56</v>
      </c>
      <c r="C68" s="11"/>
      <c r="D68" s="12">
        <f>$C$68/12</f>
        <v>0</v>
      </c>
      <c r="E68" s="12">
        <f t="shared" ref="E68:O68" si="50">$C$68/12</f>
        <v>0</v>
      </c>
      <c r="F68" s="12">
        <f t="shared" si="50"/>
        <v>0</v>
      </c>
      <c r="G68" s="12">
        <f t="shared" si="50"/>
        <v>0</v>
      </c>
      <c r="H68" s="12">
        <f t="shared" si="50"/>
        <v>0</v>
      </c>
      <c r="I68" s="12">
        <f t="shared" si="50"/>
        <v>0</v>
      </c>
      <c r="J68" s="12">
        <f t="shared" si="50"/>
        <v>0</v>
      </c>
      <c r="K68" s="12">
        <f t="shared" si="50"/>
        <v>0</v>
      </c>
      <c r="L68" s="12">
        <f t="shared" si="50"/>
        <v>0</v>
      </c>
      <c r="M68" s="12">
        <f t="shared" si="50"/>
        <v>0</v>
      </c>
      <c r="N68" s="12">
        <f t="shared" si="50"/>
        <v>0</v>
      </c>
      <c r="O68" s="12">
        <f t="shared" si="50"/>
        <v>0</v>
      </c>
      <c r="Q68" s="22">
        <f t="shared" si="46"/>
        <v>0</v>
      </c>
    </row>
    <row r="69" spans="2:17" ht="15" thickBot="1" x14ac:dyDescent="0.4">
      <c r="B69" s="14" t="s">
        <v>66</v>
      </c>
      <c r="C69" s="19">
        <f>SUM(C64:C68)</f>
        <v>0</v>
      </c>
      <c r="D69" s="19">
        <f>SUM(D64:D68)</f>
        <v>0</v>
      </c>
      <c r="E69" s="19">
        <f t="shared" ref="E69:O69" si="51">SUM(E64:E68)</f>
        <v>0</v>
      </c>
      <c r="F69" s="19">
        <f t="shared" si="51"/>
        <v>0</v>
      </c>
      <c r="G69" s="19">
        <f t="shared" si="51"/>
        <v>0</v>
      </c>
      <c r="H69" s="19">
        <f t="shared" si="51"/>
        <v>0</v>
      </c>
      <c r="I69" s="19">
        <f t="shared" si="51"/>
        <v>0</v>
      </c>
      <c r="J69" s="19">
        <f t="shared" si="51"/>
        <v>0</v>
      </c>
      <c r="K69" s="19">
        <f t="shared" si="51"/>
        <v>0</v>
      </c>
      <c r="L69" s="19">
        <f t="shared" si="51"/>
        <v>0</v>
      </c>
      <c r="M69" s="19">
        <f t="shared" si="51"/>
        <v>0</v>
      </c>
      <c r="N69" s="19">
        <f t="shared" si="51"/>
        <v>0</v>
      </c>
      <c r="O69" s="19">
        <f t="shared" si="51"/>
        <v>0</v>
      </c>
      <c r="Q69" s="19">
        <f>SUM(Q64:Q68)</f>
        <v>0</v>
      </c>
    </row>
    <row r="70" spans="2:17" ht="15" thickTop="1" x14ac:dyDescent="0.35">
      <c r="E70" s="25"/>
      <c r="F70" s="25"/>
      <c r="G70" s="25"/>
      <c r="H70" s="25"/>
      <c r="I70" s="25"/>
      <c r="J70" s="25"/>
      <c r="K70" s="25"/>
      <c r="L70" s="25"/>
      <c r="M70" s="25"/>
      <c r="N70" s="25"/>
      <c r="O70" s="25"/>
      <c r="Q70" s="25"/>
    </row>
    <row r="71" spans="2:17" ht="15" thickBot="1" x14ac:dyDescent="0.4">
      <c r="B71" s="14" t="s">
        <v>67</v>
      </c>
      <c r="C71" s="19">
        <f>C55+C61-C69</f>
        <v>0</v>
      </c>
      <c r="D71" s="19">
        <f>D55+D61-D69</f>
        <v>0</v>
      </c>
      <c r="E71" s="19">
        <f t="shared" ref="E71:O71" si="52">E55+E61-E69</f>
        <v>0</v>
      </c>
      <c r="F71" s="19">
        <f t="shared" si="52"/>
        <v>0</v>
      </c>
      <c r="G71" s="19">
        <f t="shared" si="52"/>
        <v>0</v>
      </c>
      <c r="H71" s="19">
        <f t="shared" si="52"/>
        <v>0</v>
      </c>
      <c r="I71" s="19">
        <f t="shared" si="52"/>
        <v>0</v>
      </c>
      <c r="J71" s="19">
        <f t="shared" si="52"/>
        <v>0</v>
      </c>
      <c r="K71" s="19">
        <f t="shared" si="52"/>
        <v>0</v>
      </c>
      <c r="L71" s="19">
        <f t="shared" si="52"/>
        <v>0</v>
      </c>
      <c r="M71" s="19">
        <f t="shared" si="52"/>
        <v>0</v>
      </c>
      <c r="N71" s="19">
        <f t="shared" si="52"/>
        <v>0</v>
      </c>
      <c r="O71" s="19">
        <f t="shared" si="52"/>
        <v>0</v>
      </c>
      <c r="Q71" s="19">
        <f>Q55+Q61-Q69</f>
        <v>0</v>
      </c>
    </row>
    <row r="72" spans="2:17" ht="15" thickTop="1" x14ac:dyDescent="0.35">
      <c r="E72" s="25"/>
      <c r="F72" s="25"/>
      <c r="G72" s="25"/>
      <c r="H72" s="25"/>
      <c r="I72" s="25"/>
      <c r="J72" s="25"/>
      <c r="K72" s="25"/>
      <c r="L72" s="25"/>
      <c r="M72" s="25"/>
      <c r="N72" s="25"/>
      <c r="O72" s="25"/>
      <c r="Q72" s="25"/>
    </row>
    <row r="73" spans="2:17" x14ac:dyDescent="0.35">
      <c r="B73" s="17" t="s">
        <v>68</v>
      </c>
      <c r="C73" s="12"/>
      <c r="D73" s="28"/>
      <c r="E73" s="27">
        <f t="shared" ref="E73:O73" si="53">D75</f>
        <v>0</v>
      </c>
      <c r="F73" s="27">
        <f t="shared" si="53"/>
        <v>0</v>
      </c>
      <c r="G73" s="27">
        <f t="shared" si="53"/>
        <v>0</v>
      </c>
      <c r="H73" s="27">
        <f t="shared" si="53"/>
        <v>0</v>
      </c>
      <c r="I73" s="27">
        <f t="shared" si="53"/>
        <v>0</v>
      </c>
      <c r="J73" s="27">
        <f t="shared" si="53"/>
        <v>0</v>
      </c>
      <c r="K73" s="27">
        <f t="shared" si="53"/>
        <v>0</v>
      </c>
      <c r="L73" s="27">
        <f t="shared" si="53"/>
        <v>0</v>
      </c>
      <c r="M73" s="27">
        <f t="shared" si="53"/>
        <v>0</v>
      </c>
      <c r="N73" s="27">
        <f t="shared" si="53"/>
        <v>0</v>
      </c>
      <c r="O73" s="27">
        <f t="shared" si="53"/>
        <v>0</v>
      </c>
      <c r="Q73" s="27">
        <f>D73</f>
        <v>0</v>
      </c>
    </row>
    <row r="74" spans="2:17" x14ac:dyDescent="0.35">
      <c r="E74" s="25"/>
      <c r="F74" s="25"/>
      <c r="G74" s="25"/>
      <c r="H74" s="25"/>
      <c r="I74" s="25"/>
      <c r="J74" s="25"/>
      <c r="K74" s="25"/>
      <c r="L74" s="25"/>
      <c r="M74" s="25"/>
      <c r="N74" s="25"/>
      <c r="O74" s="25"/>
      <c r="Q74" s="25"/>
    </row>
    <row r="75" spans="2:17" ht="15" thickBot="1" x14ac:dyDescent="0.4">
      <c r="B75" s="14" t="s">
        <v>69</v>
      </c>
      <c r="C75" s="3"/>
      <c r="D75" s="19">
        <f>D71+D73</f>
        <v>0</v>
      </c>
      <c r="E75" s="19">
        <f>E71+E73</f>
        <v>0</v>
      </c>
      <c r="F75" s="19">
        <f t="shared" ref="F75:O75" si="54">F71+F73</f>
        <v>0</v>
      </c>
      <c r="G75" s="19">
        <f t="shared" si="54"/>
        <v>0</v>
      </c>
      <c r="H75" s="19">
        <f t="shared" si="54"/>
        <v>0</v>
      </c>
      <c r="I75" s="19">
        <f t="shared" si="54"/>
        <v>0</v>
      </c>
      <c r="J75" s="19">
        <f t="shared" si="54"/>
        <v>0</v>
      </c>
      <c r="K75" s="19">
        <f t="shared" si="54"/>
        <v>0</v>
      </c>
      <c r="L75" s="19">
        <f t="shared" si="54"/>
        <v>0</v>
      </c>
      <c r="M75" s="19">
        <f t="shared" si="54"/>
        <v>0</v>
      </c>
      <c r="N75" s="19">
        <f t="shared" si="54"/>
        <v>0</v>
      </c>
      <c r="O75" s="19">
        <f t="shared" si="54"/>
        <v>0</v>
      </c>
      <c r="Q75" s="19">
        <f>O75</f>
        <v>0</v>
      </c>
    </row>
    <row r="76" spans="2:17" ht="15" thickTop="1" x14ac:dyDescent="0.35"/>
    <row r="77" spans="2:17" x14ac:dyDescent="0.35">
      <c r="C77" s="34"/>
      <c r="Q77" s="18"/>
    </row>
    <row r="78" spans="2:17" x14ac:dyDescent="0.35">
      <c r="C78" s="35"/>
    </row>
    <row r="79" spans="2:17" x14ac:dyDescent="0.35">
      <c r="C79" s="35"/>
      <c r="D79" s="37"/>
    </row>
    <row r="80" spans="2:17" x14ac:dyDescent="0.35">
      <c r="C80" s="15"/>
      <c r="D80" s="15"/>
      <c r="E80" s="15"/>
      <c r="F80" s="15"/>
      <c r="G80" s="15"/>
      <c r="H80" s="15"/>
      <c r="I80" s="15"/>
      <c r="J80" s="15"/>
      <c r="K80" s="15"/>
      <c r="L80" s="15"/>
      <c r="M80" s="15"/>
      <c r="N80" s="15"/>
      <c r="O80" s="15"/>
    </row>
    <row r="81" spans="3:3" x14ac:dyDescent="0.35">
      <c r="C81" s="34"/>
    </row>
    <row r="83" spans="3:3" x14ac:dyDescent="0.35">
      <c r="C83" s="34"/>
    </row>
    <row r="85" spans="3:3" x14ac:dyDescent="0.35">
      <c r="C85" s="35"/>
    </row>
  </sheetData>
  <sheetProtection algorithmName="SHA-512" hashValue="8vnjdE5Uk+FKVT+C9vfTMCBEDrYBT80YfTKX6rFZ4PfdZmSEPx65N3Qejqr6pQlSyaaovqgQrM9rDakcv6hOkw==" saltValue="nyMhAD8YPFpeKRkJbfZ6CA==" spinCount="100000" sheet="1" objects="1" scenarios="1"/>
  <mergeCells count="3">
    <mergeCell ref="B1:O1"/>
    <mergeCell ref="B2:O2"/>
    <mergeCell ref="B3:O3"/>
  </mergeCells>
  <phoneticPr fontId="4" type="noConversion"/>
  <pageMargins left="0.7" right="0.7" top="0.75" bottom="0.75" header="0.3" footer="0.3"/>
  <ignoredErrors>
    <ignoredError sqref="C10 E10:O10" unlockedFormula="1"/>
  </ignoredErrors>
</worksheet>
</file>

<file path=docMetadata/LabelInfo.xml><?xml version="1.0" encoding="utf-8"?>
<clbl:labelList xmlns:clbl="http://schemas.microsoft.com/office/2020/mipLabelMetadata">
  <clbl:label id="{b48a9eab-75aa-4a5b-9fd7-f39223245c1a}" enabled="0" method="" siteId="{b48a9eab-75aa-4a5b-9fd7-f39223245c1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Profit &amp; Loss (P&amp;L)</vt:lpstr>
      <vt:lpstr>Cashflow</vt:lpstr>
    </vt:vector>
  </TitlesOfParts>
  <Company>Findex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Broughton</dc:creator>
  <cp:lastModifiedBy>Jeffrey Broughton</cp:lastModifiedBy>
  <dcterms:created xsi:type="dcterms:W3CDTF">2025-08-24T23:47:05Z</dcterms:created>
  <dcterms:modified xsi:type="dcterms:W3CDTF">2025-09-17T05:51:32Z</dcterms:modified>
</cp:coreProperties>
</file>